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 tabRatio="885"/>
  </bookViews>
  <sheets>
    <sheet name="网络运维费" sheetId="1" r:id="rId1"/>
  </sheets>
  <definedNames>
    <definedName name="_xlnm.Print_Area" localSheetId="0">网络运维费!$A$1:$K$25</definedName>
  </definedNames>
  <calcPr calcId="144525"/>
</workbook>
</file>

<file path=xl/sharedStrings.xml><?xml version="1.0" encoding="utf-8"?>
<sst xmlns="http://schemas.openxmlformats.org/spreadsheetml/2006/main" count="73">
  <si>
    <t>2023年度部门预算项目支出绩效自评表</t>
  </si>
  <si>
    <t>项目名称：</t>
  </si>
  <si>
    <t>网络运维费</t>
  </si>
  <si>
    <t>主管部门：</t>
  </si>
  <si>
    <t>甘肃省人民代表大会常务委员会办公厅</t>
  </si>
  <si>
    <t>实施单位：</t>
  </si>
  <si>
    <t>甘肃省人大常委会机关信息中心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</si>
  <si>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</si>
  <si>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</si>
  <si>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</si>
  <si>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</si>
  <si>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</si>
  <si>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</si>
  <si>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</si>
  <si>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</si>
  <si>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其中：财政拨款</t>
  </si>
  <si>
    <t>-</t>
  </si>
  <si>
    <t>其他资金</t>
  </si>
  <si>
    <t/>
  </si>
  <si>
    <t>年度总体目标</t>
  </si>
  <si>
    <t>预期目标</t>
  </si>
  <si>
    <t>实际完成情况</t>
  </si>
  <si>
    <t>2023年我单位计划：1、对机关信息化项目进行规划、建设及运行、维护； 2、为机关决策咨询提供专题信息服务； 3、负责机关计算机设备及网络、信息系统、机房的运行维护和使用管理；4、做好机关会议、会场的信息技术保障；负责机关工作人员信息化知识、技能培训。2023年计划运行维护网络、信息平台数8个以上，开发升级软件数量1个以上；以提高机关工作人员工作效率。</t>
  </si>
  <si>
    <t>2023年度，我单位维护网络、信息平台8个，开发升级软件数量1个，保障了各项工作的开展，提高了机关工作人员的办公效率。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</si>
  <si>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</si>
  <si>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</si>
  <si>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</si>
  <si>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</si>
  <si>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</si>
  <si>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</si>
  <si>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</si>
  <si>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</si>
  <si>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</si>
  <si>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</si>
  <si>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成本控制率</t>
  </si>
  <si>
    <t>&gt;=95%</t>
  </si>
  <si>
    <t>95%</t>
  </si>
  <si>
    <t>产出指标</t>
  </si>
  <si>
    <t>数量指标</t>
  </si>
  <si>
    <t>开发升级软件数量</t>
  </si>
  <si>
    <t>&gt;=1个</t>
  </si>
  <si>
    <t>1个</t>
  </si>
  <si>
    <t>运行维护网络、信息平台数</t>
  </si>
  <si>
    <t>&gt;=8个</t>
  </si>
  <si>
    <t>8个</t>
  </si>
  <si>
    <t>质量指标</t>
  </si>
  <si>
    <t>软件开发升级验收合格率</t>
  </si>
  <si>
    <t>=100%</t>
  </si>
  <si>
    <t>100%</t>
  </si>
  <si>
    <t>网络、信息平台运行稳定率</t>
  </si>
  <si>
    <t>&gt;=98%</t>
  </si>
  <si>
    <t>98%</t>
  </si>
  <si>
    <t>时效指标</t>
  </si>
  <si>
    <t>财务监控有效性</t>
  </si>
  <si>
    <t>及时</t>
  </si>
  <si>
    <t>软件开发升级及时性</t>
  </si>
  <si>
    <t>网络、信息平台维护及时性</t>
  </si>
  <si>
    <t>效益指标</t>
  </si>
  <si>
    <t>社会效益指标</t>
  </si>
  <si>
    <t>提高机关工作人员工作效率</t>
  </si>
  <si>
    <t>提高</t>
  </si>
  <si>
    <t>满意度指标</t>
  </si>
  <si>
    <t>服务对象满意度指标</t>
  </si>
  <si>
    <t>系统、网络使用人员满意度</t>
  </si>
  <si>
    <t>&gt;=90%</t>
  </si>
  <si>
    <t>90%</t>
  </si>
  <si>
    <t>总分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</si>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</sst>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tabSelected="1" view="pageBreakPreview" zoomScaleNormal="100" zoomScaleSheetLayoutView="100" workbookViewId="0">
      <selection activeCell="F6" sqref="F6:G6"/>
    </sheetView>
  </sheetViews>
  <sheetFormatPr defaultColWidth="9" defaultRowHeight="13.5"/>
  <cols>
    <col min="1" max="1" width="11.4416666666667" customWidth="1"/>
    <col min="2" max="2" width="7.38333333333333" customWidth="1"/>
    <col min="3" max="3" width="10.5583333333333" customWidth="1"/>
    <col min="4" max="4" width="14.8833333333333" customWidth="1"/>
    <col min="5" max="5" width="9.75" customWidth="1"/>
    <col min="6" max="6" width="14.5083333333333" customWidth="1"/>
    <col min="7" max="7" width="11.25" customWidth="1"/>
    <col min="8" max="8" width="12.1166666666667" customWidth="1"/>
    <col min="9" max="9" width="10.1166666666667" customWidth="1"/>
    <col min="10" max="10" width="4.88333333333333" customWidth="1"/>
    <col min="11" max="11" width="11.4416666666667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6</v>
      </c>
      <c r="G3" s="4"/>
      <c r="H3" s="4"/>
      <c r="I3" s="4"/>
      <c r="J3" s="4"/>
      <c r="K3" s="4"/>
    </row>
    <row r="4" ht="21" customHeight="1" spans="1:11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8</v>
      </c>
      <c r="D5" s="4" t="s">
        <v>9</v>
      </c>
      <c r="E5" s="4"/>
      <c r="F5" s="4" t="s">
        <v>10</v>
      </c>
      <c r="G5" s="4"/>
      <c r="H5" s="4" t="s">
        <v>11</v>
      </c>
      <c r="I5" s="4" t="s">
        <v>12</v>
      </c>
      <c r="J5" s="4"/>
      <c r="K5" s="4" t="s">
        <v>13</v>
      </c>
    </row>
    <row r="6" ht="27" customHeight="1" spans="1:11">
      <c r="A6" s="4" t="s">
        <v>14</v>
      </c>
      <c r="B6" s="4"/>
      <c r="C6" s="6">
        <v>180.9</v>
      </c>
      <c r="D6" s="7">
        <v>180.9</v>
      </c>
      <c r="E6" s="8"/>
      <c r="F6" s="4">
        <v>153.96</v>
      </c>
      <c r="G6" s="4"/>
      <c r="H6" s="9">
        <f>F6/D6</f>
        <v>0.851077943615257</v>
      </c>
      <c r="I6" s="33">
        <v>10</v>
      </c>
      <c r="J6" s="4"/>
      <c r="K6" s="6">
        <f>H6*I6</f>
        <v>8.51077943615257</v>
      </c>
    </row>
    <row r="7" ht="27" customHeight="1" spans="1:11">
      <c r="A7" s="4" t="s">
        <v>15</v>
      </c>
      <c r="B7" s="4"/>
      <c r="C7" s="4">
        <v>107</v>
      </c>
      <c r="D7" s="10">
        <v>107</v>
      </c>
      <c r="E7" s="8"/>
      <c r="F7" s="4"/>
      <c r="G7" s="4"/>
      <c r="H7" s="9"/>
      <c r="I7" s="4" t="s">
        <v>16</v>
      </c>
      <c r="J7" s="4"/>
      <c r="K7" s="4"/>
    </row>
    <row r="8" ht="27" customHeight="1" spans="1:11">
      <c r="A8" s="4" t="s">
        <v>17</v>
      </c>
      <c r="B8" s="4"/>
      <c r="C8" s="4">
        <v>73.9</v>
      </c>
      <c r="D8" s="7">
        <v>73.9</v>
      </c>
      <c r="E8" s="8"/>
      <c r="F8" s="4" t="s">
        <v>18</v>
      </c>
      <c r="G8" s="4"/>
      <c r="H8" s="4"/>
      <c r="I8" s="4" t="s">
        <v>16</v>
      </c>
      <c r="J8" s="4"/>
      <c r="K8" s="4"/>
    </row>
    <row r="9" ht="1.9" hidden="1" customHeight="1" spans="1:12">
      <c r="A9" s="4"/>
      <c r="B9" s="4"/>
      <c r="C9" s="11"/>
      <c r="D9" s="11"/>
      <c r="E9" s="11"/>
      <c r="F9" s="11"/>
      <c r="G9" s="4"/>
      <c r="H9" s="4"/>
      <c r="I9" s="4"/>
      <c r="J9" s="4"/>
      <c r="K9" s="11"/>
      <c r="L9" s="34"/>
    </row>
    <row r="10" ht="24" customHeight="1" spans="1:11">
      <c r="A10" s="12" t="s">
        <v>19</v>
      </c>
      <c r="B10" s="13" t="s">
        <v>20</v>
      </c>
      <c r="C10" s="13"/>
      <c r="D10" s="13"/>
      <c r="E10" s="13"/>
      <c r="F10" s="13" t="s">
        <v>21</v>
      </c>
      <c r="G10" s="13"/>
      <c r="H10" s="13"/>
      <c r="I10" s="13"/>
      <c r="J10" s="13"/>
      <c r="K10" s="13"/>
    </row>
    <row r="11" ht="112" customHeight="1" spans="1:11">
      <c r="A11" s="12"/>
      <c r="B11" s="14" t="s">
        <v>22</v>
      </c>
      <c r="C11" s="14"/>
      <c r="D11" s="14"/>
      <c r="E11" s="14"/>
      <c r="F11" s="14" t="s">
        <v>23</v>
      </c>
      <c r="G11" s="14"/>
      <c r="H11" s="14"/>
      <c r="I11" s="14"/>
      <c r="J11" s="14"/>
      <c r="K11" s="14"/>
    </row>
    <row r="12" ht="24" customHeight="1" spans="1:11">
      <c r="A12" s="15" t="s">
        <v>24</v>
      </c>
      <c r="B12" s="15" t="s">
        <v>25</v>
      </c>
      <c r="C12" s="15"/>
      <c r="D12" s="15" t="s">
        <v>26</v>
      </c>
      <c r="E12" s="15"/>
      <c r="F12" s="15" t="s">
        <v>27</v>
      </c>
      <c r="G12" s="15" t="s">
        <v>28</v>
      </c>
      <c r="H12" s="15" t="s">
        <v>29</v>
      </c>
      <c r="I12" s="15" t="s">
        <v>30</v>
      </c>
      <c r="J12" s="35" t="s">
        <v>31</v>
      </c>
      <c r="K12" s="35"/>
    </row>
    <row r="13" ht="27" customHeight="1" spans="1:11">
      <c r="A13" s="16" t="s">
        <v>32</v>
      </c>
      <c r="B13" s="17" t="s">
        <v>33</v>
      </c>
      <c r="C13" s="17"/>
      <c r="D13" s="18" t="s">
        <v>34</v>
      </c>
      <c r="E13" s="18"/>
      <c r="F13" s="17" t="s">
        <v>35</v>
      </c>
      <c r="G13" s="17" t="s">
        <v>36</v>
      </c>
      <c r="H13" s="19">
        <v>20</v>
      </c>
      <c r="I13" s="19">
        <v>20</v>
      </c>
      <c r="J13" s="18" t="s">
        <v>18</v>
      </c>
      <c r="K13" s="18"/>
    </row>
    <row r="14" ht="27" customHeight="1" spans="1:11">
      <c r="A14" s="20" t="s">
        <v>37</v>
      </c>
      <c r="B14" s="17" t="s">
        <v>38</v>
      </c>
      <c r="C14" s="17"/>
      <c r="D14" s="18" t="s">
        <v>39</v>
      </c>
      <c r="E14" s="18"/>
      <c r="F14" s="17" t="s">
        <v>40</v>
      </c>
      <c r="G14" s="17" t="s">
        <v>41</v>
      </c>
      <c r="H14" s="21">
        <v>5.71</v>
      </c>
      <c r="I14" s="21">
        <v>5.71</v>
      </c>
      <c r="J14" s="18" t="s">
        <v>18</v>
      </c>
      <c r="K14" s="18"/>
    </row>
    <row r="15" ht="27" customHeight="1" spans="1:11">
      <c r="A15" s="22"/>
      <c r="B15" s="17"/>
      <c r="C15" s="17"/>
      <c r="D15" s="18" t="s">
        <v>42</v>
      </c>
      <c r="E15" s="18"/>
      <c r="F15" s="17" t="s">
        <v>43</v>
      </c>
      <c r="G15" s="17" t="s">
        <v>44</v>
      </c>
      <c r="H15" s="21">
        <v>5.74</v>
      </c>
      <c r="I15" s="21">
        <v>5.74</v>
      </c>
      <c r="J15" s="18" t="s">
        <v>18</v>
      </c>
      <c r="K15" s="18"/>
    </row>
    <row r="16" ht="27" customHeight="1" spans="1:11">
      <c r="A16" s="22"/>
      <c r="B16" s="17" t="s">
        <v>45</v>
      </c>
      <c r="C16" s="17"/>
      <c r="D16" s="18" t="s">
        <v>46</v>
      </c>
      <c r="E16" s="18"/>
      <c r="F16" s="17" t="s">
        <v>47</v>
      </c>
      <c r="G16" s="17" t="s">
        <v>48</v>
      </c>
      <c r="H16" s="21">
        <v>5.71</v>
      </c>
      <c r="I16" s="21">
        <v>5.71</v>
      </c>
      <c r="J16" s="18" t="s">
        <v>18</v>
      </c>
      <c r="K16" s="18"/>
    </row>
    <row r="17" ht="27" customHeight="1" spans="1:11">
      <c r="A17" s="22"/>
      <c r="B17" s="17"/>
      <c r="C17" s="17"/>
      <c r="D17" s="18" t="s">
        <v>49</v>
      </c>
      <c r="E17" s="18"/>
      <c r="F17" s="17" t="s">
        <v>50</v>
      </c>
      <c r="G17" s="17" t="s">
        <v>51</v>
      </c>
      <c r="H17" s="21">
        <v>5.71</v>
      </c>
      <c r="I17" s="21">
        <v>5.71</v>
      </c>
      <c r="J17" s="18" t="s">
        <v>18</v>
      </c>
      <c r="K17" s="18"/>
    </row>
    <row r="18" ht="27" customHeight="1" spans="1:11">
      <c r="A18" s="22"/>
      <c r="B18" s="23" t="s">
        <v>52</v>
      </c>
      <c r="C18" s="24"/>
      <c r="D18" s="18" t="s">
        <v>53</v>
      </c>
      <c r="E18" s="18"/>
      <c r="F18" s="17" t="s">
        <v>54</v>
      </c>
      <c r="G18" s="17" t="s">
        <v>54</v>
      </c>
      <c r="H18" s="21">
        <v>5.71</v>
      </c>
      <c r="I18" s="21">
        <v>5.71</v>
      </c>
      <c r="J18" s="18" t="s">
        <v>18</v>
      </c>
      <c r="K18" s="18"/>
    </row>
    <row r="19" ht="27" customHeight="1" spans="1:11">
      <c r="A19" s="22"/>
      <c r="B19" s="25"/>
      <c r="C19" s="26"/>
      <c r="D19" s="18" t="s">
        <v>55</v>
      </c>
      <c r="E19" s="18"/>
      <c r="F19" s="17" t="s">
        <v>54</v>
      </c>
      <c r="G19" s="17" t="s">
        <v>54</v>
      </c>
      <c r="H19" s="21">
        <v>5.71</v>
      </c>
      <c r="I19" s="21">
        <v>5.71</v>
      </c>
      <c r="J19" s="18" t="s">
        <v>18</v>
      </c>
      <c r="K19" s="18"/>
    </row>
    <row r="20" ht="27" customHeight="1" spans="1:11">
      <c r="A20" s="22"/>
      <c r="B20" s="25"/>
      <c r="C20" s="26"/>
      <c r="D20" s="18" t="s">
        <v>56</v>
      </c>
      <c r="E20" s="18"/>
      <c r="F20" s="17" t="s">
        <v>54</v>
      </c>
      <c r="G20" s="17" t="s">
        <v>54</v>
      </c>
      <c r="H20" s="21">
        <v>5.71</v>
      </c>
      <c r="I20" s="21">
        <v>5.71</v>
      </c>
      <c r="J20" s="18"/>
      <c r="K20" s="18"/>
    </row>
    <row r="21" ht="27" customHeight="1" spans="1:11">
      <c r="A21" s="20" t="s">
        <v>57</v>
      </c>
      <c r="B21" s="23" t="s">
        <v>58</v>
      </c>
      <c r="C21" s="24"/>
      <c r="D21" s="18" t="s">
        <v>59</v>
      </c>
      <c r="E21" s="18"/>
      <c r="F21" s="17" t="s">
        <v>60</v>
      </c>
      <c r="G21" s="17" t="s">
        <v>60</v>
      </c>
      <c r="H21" s="21">
        <v>20</v>
      </c>
      <c r="I21" s="21">
        <v>20</v>
      </c>
      <c r="J21" s="18" t="s">
        <v>18</v>
      </c>
      <c r="K21" s="18"/>
    </row>
    <row r="22" ht="27" customHeight="1" spans="1:11">
      <c r="A22" s="16" t="s">
        <v>61</v>
      </c>
      <c r="B22" s="17" t="s">
        <v>62</v>
      </c>
      <c r="C22" s="17"/>
      <c r="D22" s="18" t="s">
        <v>63</v>
      </c>
      <c r="E22" s="18"/>
      <c r="F22" s="17" t="s">
        <v>64</v>
      </c>
      <c r="G22" s="17" t="s">
        <v>65</v>
      </c>
      <c r="H22" s="19">
        <v>10</v>
      </c>
      <c r="I22" s="19">
        <v>10</v>
      </c>
      <c r="J22" s="18" t="s">
        <v>18</v>
      </c>
      <c r="K22" s="18"/>
    </row>
    <row r="23" ht="12" hidden="1" customHeight="1" spans="1:11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8"/>
    </row>
    <row r="24" ht="21" customHeight="1" spans="1:11">
      <c r="A24" s="27" t="s">
        <v>66</v>
      </c>
      <c r="B24" s="27"/>
      <c r="C24" s="27"/>
      <c r="D24" s="27"/>
      <c r="E24" s="27"/>
      <c r="F24" s="27"/>
      <c r="G24" s="27"/>
      <c r="H24" s="28">
        <f>SUM(I6,H13:H22)</f>
        <v>100</v>
      </c>
      <c r="I24" s="36">
        <f>SUM(I13:I22,K6)</f>
        <v>98.5107794361526</v>
      </c>
      <c r="J24" s="16" t="s">
        <v>67</v>
      </c>
      <c r="K24" s="16"/>
    </row>
    <row r="25" ht="17.45" hidden="1" customHeight="1" spans="1:11">
      <c r="A25" s="27"/>
      <c r="B25" s="27"/>
      <c r="C25" s="27"/>
      <c r="D25" s="27"/>
      <c r="E25" s="27"/>
      <c r="F25" s="27"/>
      <c r="G25" s="29"/>
      <c r="H25" s="29"/>
      <c r="I25" s="37"/>
      <c r="J25" s="37"/>
      <c r="K25" s="38"/>
    </row>
    <row r="26" spans="1:11">
      <c r="A26" s="30" t="s">
        <v>68</v>
      </c>
      <c r="B26" s="31" t="s">
        <v>69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11">
      <c r="A27" s="32" t="s">
        <v>70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ht="48.6" customHeight="1" spans="1:11">
      <c r="A28" s="32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ht="42.6" customHeight="1" spans="1:11">
      <c r="A29" s="32" t="s">
        <v>72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6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B21:C21"/>
    <mergeCell ref="D21:E21"/>
    <mergeCell ref="J21:K21"/>
    <mergeCell ref="B22:C22"/>
    <mergeCell ref="D22:E22"/>
    <mergeCell ref="J22:K22"/>
    <mergeCell ref="A24:G24"/>
    <mergeCell ref="J24:K24"/>
    <mergeCell ref="B26:K26"/>
    <mergeCell ref="A27:K27"/>
    <mergeCell ref="A28:K28"/>
    <mergeCell ref="A29:K29"/>
    <mergeCell ref="A10:A11"/>
    <mergeCell ref="A14:A20"/>
    <mergeCell ref="B14:C15"/>
    <mergeCell ref="B16:C17"/>
    <mergeCell ref="B18:C20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知天乐者</cp:lastModifiedBy>
  <dcterms:created xsi:type="dcterms:W3CDTF">2020-04-19T13:25:00Z</dcterms:created>
  <cp:lastPrinted>2022-01-28T10:04:00Z</cp:lastPrinted>
  <dcterms:modified xsi:type="dcterms:W3CDTF">2024-08-28T07:53:52Z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7CC15C5C1C514CFEB0D4990F40D0E8C2_13</vt:lpwstr>
  </property>
</Properties>
</file>