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8" firstSheet="3" activeTab="7"/>
  </bookViews>
  <sheets>
    <sheet name="封面" sheetId="1" r:id="rId1"/>
    <sheet name="目录" sheetId="32" r:id="rId2"/>
    <sheet name="部门（单位）整体支出自评表" sheetId="33" r:id="rId3"/>
    <sheet name="部门预算项目支出绩效自评结果汇总表" sheetId="34" r:id="rId4"/>
    <sheet name="各委员会及研究室专项经费" sheetId="21" r:id="rId5"/>
    <sheet name="立法经费" sheetId="23" r:id="rId6"/>
    <sheet name="全国人大代表集中经费及在北京期间费用" sheetId="20" r:id="rId7"/>
    <sheet name="全省人代会经费" sheetId="24" r:id="rId8"/>
    <sheet name="省人大常委会会议费" sheetId="25" r:id="rId9"/>
    <sheet name="省人大代表活动及培训费" sheetId="26" r:id="rId10"/>
    <sheet name="文印及保密工作经费" sheetId="28" r:id="rId11"/>
    <sheet name="物业管理费" sheetId="29" r:id="rId12"/>
    <sheet name="业务费" sheetId="30" r:id="rId13"/>
    <sheet name="重点项目前期费和基本建设投资" sheetId="31" r:id="rId14"/>
  </sheets>
  <definedNames>
    <definedName name="_xlnm.Print_Area" localSheetId="2">'部门（单位）整体支出自评表'!$A$1:$I$45</definedName>
    <definedName name="_xlnm.Print_Area" localSheetId="4">各委员会及研究室专项经费!$A$1:$K$23</definedName>
    <definedName name="_xlnm.Print_Area" localSheetId="5">立法经费!$A$1:$K$47</definedName>
    <definedName name="_xlnm.Print_Area" localSheetId="6">全国人大代表集中经费及在北京期间费用!$A$1:$K$29</definedName>
    <definedName name="_xlnm.Print_Area" localSheetId="7">全省人代会经费!$A$1:$K$35</definedName>
    <definedName name="_xlnm.Print_Area" localSheetId="8">省人大常委会会议费!$A$1:$K$24</definedName>
    <definedName name="_xlnm.Print_Area" localSheetId="9">省人大代表活动及培训费!$A$1:$K$32</definedName>
    <definedName name="_xlnm.Print_Area" localSheetId="10">文印及保密工作经费!$A$1:$K$29</definedName>
    <definedName name="_xlnm.Print_Area" localSheetId="11">物业管理费!$A$1:$K$29</definedName>
    <definedName name="_xlnm.Print_Area" localSheetId="12">业务费!$A$1:$K$30</definedName>
    <definedName name="_xlnm.Print_Area" localSheetId="13">重点项目前期费和基本建设投资!$A$1:$K$23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<sst xmlns="http://schemas.openxmlformats.org/spreadsheetml/2006/main" count="1632" uniqueCount="494">
  <si>
    <t>附件1</t>
  </si>
  <si>
    <r>
      <rPr>
        <b/>
        <sz val="36"/>
        <color theme="1"/>
        <rFont val="宋体"/>
        <charset val="134"/>
      </rPr>
      <t>2023年度省级预算执行情况绩效自评报表</t>
    </r>
    <r>
      <rPr>
        <b/>
        <sz val="28"/>
        <color theme="1"/>
        <rFont val="宋体"/>
        <charset val="134"/>
      </rPr>
      <t xml:space="preserve">
</t>
    </r>
  </si>
  <si>
    <t xml:space="preserve">     编报部门（单位公章）：甘肃省人民代表大会常务委员会办公厅</t>
  </si>
  <si>
    <t xml:space="preserve">     编报日期：2024年6月</t>
  </si>
  <si>
    <t xml:space="preserve">     联系人及电话：黄梅   8921224</t>
  </si>
  <si>
    <t>2023年度省级预算执行情况绩效自评报表目录</t>
  </si>
  <si>
    <t>一、部门自评报告</t>
  </si>
  <si>
    <t>二、部门整体支出自评表</t>
  </si>
  <si>
    <t>三、部门预算项目支出绩效自评结果汇总表</t>
  </si>
  <si>
    <t>1.各委员会及研究室专项经费（部门本级）</t>
  </si>
  <si>
    <t>2.立法经费（部门本级）</t>
  </si>
  <si>
    <t>3.全国人大代表集中经费及在北京期间费用（部门本级）</t>
  </si>
  <si>
    <t>4.全省人代会经费（部门本级）</t>
  </si>
  <si>
    <t>5.省人大常委会会议费（部门本级）</t>
  </si>
  <si>
    <t>6.省人大代表活动及培训费（部门本级）</t>
  </si>
  <si>
    <t>7.文印及保密工作经费（部门本级）</t>
  </si>
  <si>
    <t>8.物业管理费（部门本级）</t>
  </si>
  <si>
    <t>9.业务费（部门本级）</t>
  </si>
  <si>
    <t>10.重点项目前期费和基本建设投资</t>
  </si>
  <si>
    <t>2023年度部门（单位）整体支出绩效自评表</t>
  </si>
  <si>
    <t>部门（单位）名称</t>
  </si>
  <si>
    <t>甘肃省人民代表大会常务委员会办公厅</t>
  </si>
  <si>
    <t>年度资金预算情况</t>
  </si>
  <si>
    <t>部门（单位）整体支出</t>
  </si>
  <si>
    <t>年初预算数（万元）</t>
  </si>
  <si>
    <t>全年预算数（万元）</t>
  </si>
  <si>
    <t>实际支出数（万元）</t>
  </si>
  <si>
    <t>执行率</t>
  </si>
  <si>
    <t>分值</t>
  </si>
  <si>
    <t>得分</t>
  </si>
  <si>
    <t>其中：基本支出</t>
  </si>
  <si>
    <t>6919.43</t>
  </si>
  <si>
    <t>7119.39</t>
  </si>
  <si>
    <t>100.00%</t>
  </si>
  <si>
    <t>10.00</t>
  </si>
  <si>
    <t>项目支出</t>
  </si>
  <si>
    <t>5629</t>
  </si>
  <si>
    <t>全年支出</t>
  </si>
  <si>
    <t>12548.43</t>
  </si>
  <si>
    <t>11169.92</t>
  </si>
  <si>
    <t>10</t>
  </si>
  <si>
    <t>年度总体绩效目标
完成情况</t>
  </si>
  <si>
    <t>预期目标</t>
  </si>
  <si>
    <t>目标实际完成情况</t>
  </si>
  <si>
    <t>目标1：坚持党的领导，坚守人大工作正确方向</t>
  </si>
  <si>
    <t>目标1完成情况：党的领导是党和国家根本所在、命脉所系，是做好新时代人大工作的根本政治保证，必须紧扣政治机关定位，自觉把党的领导全面、系统、整体地落实到人大工作中。坚决贯彻中央决策，聚焦党的二十大重点任务部署，对涉及民主政治建设方面的任务进行分解落实，确定14个专题开展理论研究和实践探索。坚持高质量发展这个新时代的硬道理和全面推进中国式现代化这个最大的政治，系统谋划推进立法、监督和重大事项决定，及时传达学习全国“两会”精神，持续推进中央人大工作会议精神落实，梳理查找制约有效履职的突出问题，确保重点工作和具体措施与中央决策部署同向同步。</t>
  </si>
  <si>
    <t>目标2：提高立法质量，以良法促发展保善治</t>
  </si>
  <si>
    <t>目标2完成情况：创新立法方式方法，修订地方立法条例，在省级人大层面创制性出台提高地方立法质量工作办法，把好高质量立法的立项关、起草关、审议关。修订地方立法联系点工作办法，确定18个立法联系点，与西北师范大学合建立法联系点建设研究中心，聘请新一届立法顾问、备案审查专家，健全法规草案委托起草、法规草案公示、公民旁听立法会议等制度，通过流程再造、功能完善、过程管控提升立法质效。</t>
  </si>
  <si>
    <t>目标3：增强监督实效，服务保障改革发展稳定大局</t>
  </si>
  <si>
    <t>目:3完成情况：人大监督的目的是推动问题解决、促进高质量发展，必须坚持问题导向，在党的领导下探索开展建设性、落实性、效能性监督，打好监督组合拳，把正确、有效、依法监督落到实处。加强社会民生监督，听取审议法治政府建设、未成年人审判和检察工作、民族团结进步创建等报告，对医疗卫生服务体系建设进行专题询问，听取审议安全生产工作情况报告并开展执法检查，围绕低收入群体基本生活保障、青年就业、义务教育“双减”、有形有感有效铸牢中华民族共同体意识开展调研，跟踪落实道路交通安全条例执法检查报告及审议意见整改情况，用“人大声音”回应人民关切。</t>
  </si>
  <si>
    <t>目标4：发挥代表主体作用，夯实人大履职行权基础</t>
  </si>
  <si>
    <t>目标4完成情况：人大是人民的人大。发挥代表作用是做好人大工作的基础，必须以“两联系”为抓手深化拓展代表工作，用心尊重、用情联系、用力服务代表，不断激发人大内生动力。发挥代表作用，推进代表家站迭代升级，与基层治理嵌入式发展，既建好更用好代表之家。组织引导代表在经济发展、抗震救灾、环境治理、化解矛盾等方面发挥作用，组建区域性专业型代表小组开展主题活动，让代表身份“亮起来”。优化服务保障，改版上线代表履职平台，制定代表培训五年规划，举办5期代表培训班，量身定制培训内容，实现基层代表培训全覆盖。加强代表履职管理服务，健全代表履职评价和激励机制。圆满完成香港团全国人大代表赴甘学习考察接待任务。</t>
  </si>
  <si>
    <t>目标5：提升能力水平，持续强化“四个机关”建设</t>
  </si>
  <si>
    <t>目标5完成情况：“四个机关”的定位和要求是人大的本质特征和职责使命，必须立足新时代人大工作的目标任务，从政治建设抓起、从素质能力强起、从纪律作风严起，推动人大工作提质增效。注重抓宣传，与兰州大学合办《人大研究》杂志、共建全过程人民民主研究中心，健全“报刊网端号”宣传矩阵，坚守意识形态主阵地，全方位宣传人民代表大会制度，全过程报道甘肃人大履职实践，讲好人大代表故事。</t>
  </si>
  <si>
    <t>一级指标</t>
  </si>
  <si>
    <t>二级指标</t>
  </si>
  <si>
    <t>三级指标</t>
  </si>
  <si>
    <t>年度指标值</t>
  </si>
  <si>
    <t>实际完成值</t>
  </si>
  <si>
    <t>偏差原因分析
及改进措施</t>
  </si>
  <si>
    <t>部门管理</t>
  </si>
  <si>
    <t>资金投入</t>
  </si>
  <si>
    <t>基本支出预算执行率</t>
  </si>
  <si>
    <t>=100%</t>
  </si>
  <si>
    <t>100%</t>
  </si>
  <si>
    <t/>
  </si>
  <si>
    <t>项目支出预算执行率</t>
  </si>
  <si>
    <t>“三公经费”控制率</t>
  </si>
  <si>
    <t>&lt;=100%</t>
  </si>
  <si>
    <t>结转结余变动率</t>
  </si>
  <si>
    <t>&lt;=0%</t>
  </si>
  <si>
    <t>22%</t>
  </si>
  <si>
    <t>未及时掌握省财政支付系统关闭时间，部分经费未按时支出。今后工作中，根据实际情况，及时完成支付工作。</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</si>
  <si>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</si>
  <si>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</si>
  <si>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</si>
  <si>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</si>
  <si>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</si>
  <si>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</si>
  <si>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</si>
  <si>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</si>
  <si>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</si>
  <si>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</si>
  <si>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</si>
  <si>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</si>
  <si>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</si>
  <si>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</si>
  <si>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</si>
  <si>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举行常委会会议</t>
  </si>
  <si>
    <t>&gt;7次</t>
  </si>
  <si>
    <t>7次</t>
  </si>
  <si>
    <t>3.59</t>
  </si>
  <si>
    <t>开展执法检查次数</t>
  </si>
  <si>
    <t>&gt;=5次</t>
  </si>
  <si>
    <t>5次</t>
  </si>
  <si>
    <t>3.57</t>
  </si>
  <si>
    <t>开展专题调研数</t>
  </si>
  <si>
    <t>&gt;=6次</t>
  </si>
  <si>
    <t>6次</t>
  </si>
  <si>
    <t>组织刊播新闻报道数</t>
  </si>
  <si>
    <t>&gt;=2000件</t>
  </si>
  <si>
    <t>2000件</t>
  </si>
  <si>
    <t>群众来信来访受理及时性</t>
  </si>
  <si>
    <t>及时</t>
  </si>
  <si>
    <t>市州、自治县报批法规批准及时性</t>
  </si>
  <si>
    <t>人大换届选举及时性</t>
  </si>
  <si>
    <t>部门效果目标</t>
  </si>
  <si>
    <t>全省民主政治建设促进性</t>
  </si>
  <si>
    <t>促进</t>
  </si>
  <si>
    <t>民生服务保障性</t>
  </si>
  <si>
    <t>保障</t>
  </si>
  <si>
    <t>立法机制完善性</t>
  </si>
  <si>
    <t>完善</t>
  </si>
  <si>
    <t>执法司法工作规范性</t>
  </si>
  <si>
    <t>议案建议办理质量提升性</t>
  </si>
  <si>
    <t>提升</t>
  </si>
  <si>
    <t>法治教育宣传促进性</t>
  </si>
  <si>
    <t>服务对象满意度</t>
  </si>
  <si>
    <t>管理人员满意度</t>
  </si>
  <si>
    <t>&gt;=90%</t>
  </si>
  <si>
    <t>职工满意度</t>
  </si>
  <si>
    <t>社会影响</t>
  </si>
  <si>
    <t>政治任务实现率</t>
  </si>
  <si>
    <t>能力建设</t>
  </si>
  <si>
    <t>长效管理</t>
  </si>
  <si>
    <t>中期规划建设完备程度</t>
  </si>
  <si>
    <t>完备</t>
  </si>
  <si>
    <t>3.34</t>
  </si>
  <si>
    <t>人力资源建设</t>
  </si>
  <si>
    <t>人员培训机制完备性</t>
  </si>
  <si>
    <t>3.33</t>
  </si>
  <si>
    <t>档案管理</t>
  </si>
  <si>
    <t>档案管理完备性</t>
  </si>
  <si>
    <t>合计</t>
  </si>
  <si>
    <t>优秀</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</si>
  <si>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</si>
  <si>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</si>
  <si>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</si>
  <si>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2022年度省级部门预算支出项目绩效自评结果汇总表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</si>
  <si>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</si>
  <si>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</si>
  <si>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</si>
  <si>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</si>
  <si>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</si>
  <si>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</si>
  <si>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</si>
  <si>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</si>
  <si>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</si>
  <si>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</si>
  <si>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</si>
  <si>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</si>
  <si>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</si>
  <si>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各委员会及研究室专项经费</t>
  </si>
  <si>
    <t>立法经费</t>
  </si>
  <si>
    <t>全国人大代表集中经费及在北京期间费用</t>
  </si>
  <si>
    <t>全省人代会经费</t>
  </si>
  <si>
    <t>省人大常委会会议费</t>
  </si>
  <si>
    <t>省人大代表活动及培训费</t>
  </si>
  <si>
    <t>文印及保密工作经费</t>
  </si>
  <si>
    <t>物业管理费</t>
  </si>
  <si>
    <t>业务费</t>
  </si>
  <si>
    <t>重点项目前期费和基本建设投资</t>
  </si>
  <si>
    <t>省级机关事业单位死亡人员抚恤金经费</t>
  </si>
  <si>
    <t>该部分资金无法做预算，已按实际情况完成支付</t>
  </si>
  <si>
    <t>省直机关事业单位一次性死亡抚恤经费</t>
  </si>
  <si>
    <t>2023年度部门预算项目支出绩效自评表</t>
  </si>
  <si>
    <t>项目名称：</t>
  </si>
  <si>
    <t>主管部门：</t>
  </si>
  <si>
    <t>实施单位：</t>
  </si>
  <si>
    <t>年初预算数
（万元）</t>
  </si>
  <si>
    <t>全年执行数（万元）</t>
  </si>
  <si>
    <t>执行率（%）</t>
  </si>
  <si>
    <t>年度资金总额</t>
  </si>
  <si>
    <t>100.00</t>
  </si>
  <si>
    <t>其中：财政拨款</t>
  </si>
  <si>
    <t>250</t>
  </si>
  <si>
    <t>-</t>
  </si>
  <si>
    <t>0.00</t>
  </si>
  <si>
    <t>年度总体目标</t>
  </si>
  <si>
    <t>实际完成情况</t>
  </si>
  <si>
    <t>2023年度，该项经费计划用于，一是宣传经费及资料室经费支出，主要用全国人代会期间甘肃代表团宣传活动、省人代会和常委会每年六次例会宣传活动、宣传资料购置和宣传器材更新，以及机关资料室图书更新购置支出。二是信访工作费用支出，主要用于信访缠诉户遣返费，信访滞留人员收容费，上访人员特殊困难补助费，动用保安人员维持治安等费用支出。组织会议、培训及调研5次以上，组织接访次数1000次以上，新闻报道2000条，项目奖金到位及时，保证了当年工作任务的顺利完成。</t>
  </si>
  <si>
    <t>2023年度，我单位宣传报道，组织刊播新闻报道7000余条，接访次数达1235次，资金及时到位，保证了当年工作任务的顺利完成，完成了年初设定的目标，为促进全省经济社会发展和民主政治建设作出了积极贡献。</t>
  </si>
  <si>
    <t>分值（权重）</t>
  </si>
  <si>
    <t>指标得分</t>
  </si>
  <si>
    <t>偏差原因分析及改进措施</t>
  </si>
  <si>
    <t>成本指标</t>
  </si>
  <si>
    <t>经济成本指标</t>
  </si>
  <si>
    <t>项目成本控制数</t>
  </si>
  <si>
    <t>＜=279.07万元</t>
  </si>
  <si>
    <t>279.07万元</t>
  </si>
  <si>
    <t>产出指标</t>
  </si>
  <si>
    <t>数量指标</t>
  </si>
  <si>
    <t>会议、培训及调研次数</t>
  </si>
  <si>
    <t>&gt;=30次</t>
  </si>
  <si>
    <t>30次</t>
  </si>
  <si>
    <t>6.66</t>
  </si>
  <si>
    <t>接访次数</t>
  </si>
  <si>
    <t>&gt;=1000次</t>
  </si>
  <si>
    <t>1235次</t>
  </si>
  <si>
    <t>质量指标</t>
  </si>
  <si>
    <t>接访任务完成率</t>
  </si>
  <si>
    <t>&gt;=95%</t>
  </si>
  <si>
    <t>95%</t>
  </si>
  <si>
    <t>宣传培训主符合度</t>
  </si>
  <si>
    <t>时效指标</t>
  </si>
  <si>
    <t>新闻宣传及时性</t>
  </si>
  <si>
    <t>信访人员接待及时性</t>
  </si>
  <si>
    <t>社会效益指标</t>
  </si>
  <si>
    <t>保障立法调研任务顺利完成</t>
  </si>
  <si>
    <t>满意度指标</t>
  </si>
  <si>
    <t>服务对象满意度指标</t>
  </si>
  <si>
    <t>基层社会人员满意度</t>
  </si>
  <si>
    <t>90%</t>
  </si>
  <si>
    <t>总分</t>
  </si>
  <si>
    <t>100</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</si>
  <si>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</si>
  <si>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</si>
  <si>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</si>
  <si>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成本指标20分、产出指标40分、效益指标20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</si>
  <si>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</si>
  <si>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500</t>
  </si>
  <si>
    <t>2023年度，该项经费计划用于，一是立法论证支出、公众参与地方性立法支出、地方性立法调研支出、地方性法规起草支出、地方性法规委托起草支出、地方性法规的普及宣传活动；二是配合、接待中华环保世纪行组委会及办公室、记者团开展活动；三是保障召开对口联系单位和各市（州）、县（区）人大内务司法工作座谈会，购置案件审判监督管理流程软件系统和检察案件办理监督管理流程软件系统等支出组织调研考察30次，组织各类培训、会议、活动30次，开展执法检查5次，法规数据库建设维护1次，审议地方性法规15件，四是财政预决算审核监督支出，财政预算草案及其执行情况以及开展经济工作监督，进行专题工作调研、举办相关工作会议、学习培训、聘请专家等项目支出。</t>
  </si>
  <si>
    <t>2023年度，我单位组织修订地方性法规40件，废止地方性法规12件，听取审议“一府一委两院”工作报告20项，开展专题调研4项，任免地方国家机关工作人员196人，依法批准市州、民族自治县报批的法规27件，代表提出建议全部办理答复完毕案件数575件，依法审查规范性文数537件，为促进全省经济社会发展和民主政治建设作出了积极贡献。</t>
  </si>
  <si>
    <t>&lt;=500万元</t>
  </si>
  <si>
    <t>485万元</t>
  </si>
  <si>
    <t>法规数据库建设维护次数</t>
  </si>
  <si>
    <t>&gt;=1次</t>
  </si>
  <si>
    <t>1次</t>
  </si>
  <si>
    <t>1.52</t>
  </si>
  <si>
    <t>法规文本释义汇编等印刷出版册数</t>
  </si>
  <si>
    <t>&gt;=1000册</t>
  </si>
  <si>
    <t>1000册</t>
  </si>
  <si>
    <t>1.48</t>
  </si>
  <si>
    <t>购买维护系统数量</t>
  </si>
  <si>
    <t>&gt;=1套</t>
  </si>
  <si>
    <t>1套</t>
  </si>
  <si>
    <t>聘请立法论证专家人数</t>
  </si>
  <si>
    <t>&gt;=30人</t>
  </si>
  <si>
    <t>30人</t>
  </si>
  <si>
    <t>审议地方性法规</t>
  </si>
  <si>
    <t>&gt;=15件</t>
  </si>
  <si>
    <t>15件</t>
  </si>
  <si>
    <t>修订、废止条例</t>
  </si>
  <si>
    <t>&gt;=1部</t>
  </si>
  <si>
    <t>1部</t>
  </si>
  <si>
    <t>政府规范性文件合法审查数</t>
  </si>
  <si>
    <t>&gt;=1件</t>
  </si>
  <si>
    <t>1件</t>
  </si>
  <si>
    <t>制定、修改、废止地方性法规</t>
  </si>
  <si>
    <t>&gt;=5部</t>
  </si>
  <si>
    <t>5部</t>
  </si>
  <si>
    <t>组织调研考察次数</t>
  </si>
  <si>
    <t>组织各类培训、会议、活动次数</t>
  </si>
  <si>
    <t>组织开展中华环保世纪行宣传活动次数</t>
  </si>
  <si>
    <t>组织起草决定</t>
  </si>
  <si>
    <t>购置设备验收合格率</t>
  </si>
  <si>
    <t>规范性文件备案审查合格率</t>
  </si>
  <si>
    <t>论证专家的专业符合度</t>
  </si>
  <si>
    <t>培训宣传的主题符合度</t>
  </si>
  <si>
    <t>条例法案适用度</t>
  </si>
  <si>
    <t>系统支行稳定率</t>
  </si>
  <si>
    <t>印制材料验收合格率</t>
  </si>
  <si>
    <t>法规文本释义汇编等印刷及时性</t>
  </si>
  <si>
    <t>规范性文件备案审查及时性</t>
  </si>
  <si>
    <t>论证会座谈会听证会举办及时性</t>
  </si>
  <si>
    <t>培训、宣传、活动开展及时性</t>
  </si>
  <si>
    <t>系统故障响应及时性</t>
  </si>
  <si>
    <t>系统维护及购置及时性</t>
  </si>
  <si>
    <t>修订及废止法规条例及时性</t>
  </si>
  <si>
    <t>社会大众法律知晓度</t>
  </si>
  <si>
    <t>提高</t>
  </si>
  <si>
    <t>条例实施对社会的影响度</t>
  </si>
  <si>
    <t>完善立法机制，立法质量提升率</t>
  </si>
  <si>
    <t>生态效益指标</t>
  </si>
  <si>
    <t>环境治理覆盖率</t>
  </si>
  <si>
    <t>参与立法人员满意度</t>
  </si>
  <si>
    <t>72</t>
  </si>
  <si>
    <t>71</t>
  </si>
  <si>
    <t>2023年度，该项经费计划用于，：一是在甘的全国人大代表的会前培训、食宿、省内交通、会议场租、办公用品购置、新闻宣传等费用支出；二是全国人代会期间，部分会议工作人员及领导秘书，全国人大未安排食宿。这些人员的住宿、伙食等费用支出；三是北京会议期间其他必要开支。</t>
  </si>
  <si>
    <t>2023年度，我单位购置办公用品122份，租用会议场12次，会议用车43次，我省人大代表参会人数53人，服务保障在甘全国人大代表在参加全国人代会前的各项活动开展。</t>
  </si>
  <si>
    <t>&lt;=72万元</t>
  </si>
  <si>
    <t>71.10万元</t>
  </si>
  <si>
    <t>办公用品种类数</t>
  </si>
  <si>
    <t>&gt;=3样</t>
  </si>
  <si>
    <t>3样</t>
  </si>
  <si>
    <t>会议场租用次数</t>
  </si>
  <si>
    <t>&gt;=10次</t>
  </si>
  <si>
    <t>12次</t>
  </si>
  <si>
    <t>每日会议用车次数</t>
  </si>
  <si>
    <t>43次</t>
  </si>
  <si>
    <t>我省人大代表参会人数</t>
  </si>
  <si>
    <t>&gt;=50人</t>
  </si>
  <si>
    <t>53人</t>
  </si>
  <si>
    <t>办公用品配备到位率</t>
  </si>
  <si>
    <t>服务保障工作到位率</t>
  </si>
  <si>
    <t>租赁场地的达标率</t>
  </si>
  <si>
    <t>办公用品到位及时性</t>
  </si>
  <si>
    <t>服务保障工作及时性</t>
  </si>
  <si>
    <t>会议场地租赁及时性</t>
  </si>
  <si>
    <t>保障人代会的正常开展</t>
  </si>
  <si>
    <t>实现</t>
  </si>
  <si>
    <t>代表对服务保障满意率</t>
  </si>
  <si>
    <t>800</t>
  </si>
  <si>
    <t>2023年度，该项经费计划用于参会人员的食宿、办公用品及资料的购置、印刷排版、会议厅场租费、会议期间新闻宣传、交通运输、医疗卫生、信访安全等费用的支出。省人民代表大会召开1次，会期约4天左右，代表及工作人员约1000人。</t>
  </si>
  <si>
    <t>2023年度，人代会参会人员1000人，购买参会代表办公用品、资料507套，会议车辆租赁辆数38辆，会议期间配发文件数量达到了10000份，人代会新闻宣传3000余条，会议共召开了5天，使用大小会场142场，圆满完成了各项工作任务。</t>
  </si>
  <si>
    <t>&lt;=1200.03万元</t>
  </si>
  <si>
    <t>506.39万元</t>
  </si>
  <si>
    <t>参加省人代会议人数</t>
  </si>
  <si>
    <t>&gt;=400人</t>
  </si>
  <si>
    <t>507人</t>
  </si>
  <si>
    <t>年初目标值设置不科学，下一年度根据实际参会代表人数计算。</t>
  </si>
  <si>
    <t>购买办公用品、资料书</t>
  </si>
  <si>
    <t>&gt;=400份</t>
  </si>
  <si>
    <t>507份</t>
  </si>
  <si>
    <t>会议场所租赁数</t>
  </si>
  <si>
    <t>&gt;=14次</t>
  </si>
  <si>
    <t>14次</t>
  </si>
  <si>
    <t>会议期间配发文件数量</t>
  </si>
  <si>
    <t>&gt;=10000份</t>
  </si>
  <si>
    <t>10000份</t>
  </si>
  <si>
    <t>人代会新闻宣传次数</t>
  </si>
  <si>
    <t>&gt;=1000条</t>
  </si>
  <si>
    <t>3000条</t>
  </si>
  <si>
    <t>人代会租用车辆次数</t>
  </si>
  <si>
    <t>&gt;=18次</t>
  </si>
  <si>
    <t>38次</t>
  </si>
  <si>
    <t>省人代会召开天数</t>
  </si>
  <si>
    <t>&gt;=4天</t>
  </si>
  <si>
    <t>5天</t>
  </si>
  <si>
    <t>参会人员到位率</t>
  </si>
  <si>
    <t>购置资料的验收合格率</t>
  </si>
  <si>
    <t>会议期间后勤服务保障效率</t>
  </si>
  <si>
    <t>办公用品购置及配发的及时性</t>
  </si>
  <si>
    <t>参会人员到位及时性</t>
  </si>
  <si>
    <t>服务保障及时性</t>
  </si>
  <si>
    <t>会议场所租赁及时性</t>
  </si>
  <si>
    <t>会议所需车辆租赁及时性</t>
  </si>
  <si>
    <t>人代会新闻宣传及时性</t>
  </si>
  <si>
    <t>保障我省人代会的顺利开展</t>
  </si>
  <si>
    <t>政治任务实现</t>
  </si>
  <si>
    <t>省人大代表满意度</t>
  </si>
  <si>
    <t>350</t>
  </si>
  <si>
    <t>2023年度，我单位加强和改进了立法工作，发挥人大及其常委会在立法中的主导作用；加强和改进法律 实施工作，使人大及其常委会成为全面担负起宪法法律赋予和各项职责；加强和改进与人大代表特别是人民群众的联系，使国家权力机关成为同人民群众保持密切联系的代表机关。</t>
  </si>
  <si>
    <t>2023年度，我单位计划召开会议32场次，会议召开16天，购置办公用品1300套，全年参会人员累计1300余人，会议召开过程中，做好相应的服务保障工作，同时认真起草印发会议通知、主持讲话及各类会议文件，做好会议记录、会议纪要、印发会议简报。</t>
  </si>
  <si>
    <t>&lt;=452.5万元</t>
  </si>
  <si>
    <t>337.25万元</t>
  </si>
  <si>
    <t>办公用品购置种类</t>
  </si>
  <si>
    <t>&gt;=3种</t>
  </si>
  <si>
    <t>3种</t>
  </si>
  <si>
    <t>会议召开场次</t>
  </si>
  <si>
    <t>会议筹备及会务工作达标率</t>
  </si>
  <si>
    <t>办公用品发放及时性</t>
  </si>
  <si>
    <t>会议筹备及时性</t>
  </si>
  <si>
    <t>监督检查及时性</t>
  </si>
  <si>
    <t>法制宣传教育覆盖率</t>
  </si>
  <si>
    <t>参会委员满意率</t>
  </si>
  <si>
    <t>522</t>
  </si>
  <si>
    <t>80.65</t>
  </si>
  <si>
    <t>2023年度，我单位创建“人大代表之家”是推动各级人大代表更好地联系人民群众的重要举措，加强新时期基层人大代表工作、推动代表闭会期间活动经常化、制度化、规范化。开展“人大代表在行动”活动，是各级人大及其常委会围绕中心、服务大局，改进和加强人大工作的重要抓手。把代表履职和参与扶贫很好地结合起来，按照统筹兼顾、就地就近、自愿参与、量力而行、积极作为的原则，动员各级人大代表发挥自身优势，带头建言献策，带头促进社会和谐。</t>
  </si>
  <si>
    <t>2023年度，我单位举办培训3次，人大代表视察调研10次，资料订阅509余份，各级组织开展培训及活动，把代表履职和参与扶贫很好地结合起来，按照统筹兼顾、就地就近、自愿参与、量力而行、积极作为的原则，动员各级人大代表发挥自身优势，带头建言献策，带头促进了社会和谐。</t>
  </si>
  <si>
    <t>&lt;=622.5万元</t>
  </si>
  <si>
    <t>421.23万元</t>
  </si>
  <si>
    <t>参与培训人数</t>
  </si>
  <si>
    <t>&gt;=100人</t>
  </si>
  <si>
    <t>100人</t>
  </si>
  <si>
    <t>3.07</t>
  </si>
  <si>
    <t>培训场次</t>
  </si>
  <si>
    <t>&gt;=3次</t>
  </si>
  <si>
    <t>3次</t>
  </si>
  <si>
    <t>人大代表视察调研次数</t>
  </si>
  <si>
    <t>=10次</t>
  </si>
  <si>
    <t>10次</t>
  </si>
  <si>
    <t>省人大代表数</t>
  </si>
  <si>
    <t>&gt;=500人</t>
  </si>
  <si>
    <t>509人</t>
  </si>
  <si>
    <t>3.16</t>
  </si>
  <si>
    <t>资料订阅人数</t>
  </si>
  <si>
    <t>&gt;=500份</t>
  </si>
  <si>
    <t>509份</t>
  </si>
  <si>
    <t>参与活动人大代表到位率</t>
  </si>
  <si>
    <t>代表履职活动完成率</t>
  </si>
  <si>
    <t>&gt;=90</t>
  </si>
  <si>
    <t>90</t>
  </si>
  <si>
    <t>开展培训及活动主题符合度</t>
  </si>
  <si>
    <t>培训人数完成率</t>
  </si>
  <si>
    <t>人大代表视察调研工作完成率</t>
  </si>
  <si>
    <t>调研活动组织安排及时性</t>
  </si>
  <si>
    <t>培训及活动开展及时性</t>
  </si>
  <si>
    <t>资料订阅及时性</t>
  </si>
  <si>
    <t>促进我省社会关系和谐</t>
  </si>
  <si>
    <t>省人大代表对培训、活动的满意率</t>
  </si>
  <si>
    <t>126</t>
  </si>
  <si>
    <t>2023年度，我单位计划保密经费保障机关日常保密工作不出问题，按保密工作需求配备保密设备及耗材等，及时对保密设备维护和检修，做好机关保密宣传教育工作的顺利开展。文印费可以顺利保障省人代会及常委会上各类文件的排版印刷以及机关日常工作文件的排版印刷。</t>
  </si>
  <si>
    <t>2023年度，我单位按年初计划，定期组织召开保密培训工作，本年度开展保密培训工作1次，保密设备及时配备到位，按保密工作需求配备保密设备及耗材等，及时对保密设备维护和检修，及时开展机关保密宣传教育，印刷材料次数达到10万册。文印费可以顺利保障省人代会及常委会上各类文件的排版印刷以及机关日常工作文件的排版印刷。</t>
  </si>
  <si>
    <t>≤126万元</t>
  </si>
  <si>
    <t>126万元</t>
  </si>
  <si>
    <t>保密培训场次</t>
  </si>
  <si>
    <t>购置维护保密设备及软件</t>
  </si>
  <si>
    <t>购置维护密码通信设备</t>
  </si>
  <si>
    <t>购置维护涉密载体销毁设备</t>
  </si>
  <si>
    <t>印刷材料份数</t>
  </si>
  <si>
    <t>=100000册</t>
  </si>
  <si>
    <t>100000册</t>
  </si>
  <si>
    <t>3.37</t>
  </si>
  <si>
    <t>支付文印费次数</t>
  </si>
  <si>
    <t>&gt;=4次</t>
  </si>
  <si>
    <t>4次</t>
  </si>
  <si>
    <t>保密培训主题符合度</t>
  </si>
  <si>
    <t>购置保密配套设备质量合格率</t>
  </si>
  <si>
    <t>印刷规范性</t>
  </si>
  <si>
    <t>保密设备维修及时性</t>
  </si>
  <si>
    <t>较及时</t>
  </si>
  <si>
    <t>材料印刷及时性</t>
  </si>
  <si>
    <t>配备保密有耗材及时性</t>
  </si>
  <si>
    <t>日常工作保障度</t>
  </si>
  <si>
    <t>文件材料使用者满意度</t>
  </si>
  <si>
    <t>269</t>
  </si>
  <si>
    <t>85.13</t>
  </si>
  <si>
    <t>8.513</t>
  </si>
  <si>
    <t>8.51</t>
  </si>
  <si>
    <t>2023年，我单位保证建筑物及其设施的安全使用，保证各种设施设备的正常运行，延长建筑物及其设施的使用寿命。对设备设施进行检查和验收，以及日常维修养护。。</t>
  </si>
  <si>
    <t>2023年度，完成办公场所日常维修养护，全面做好机关基础设施设备的日常维护保养，维护了绿化面积，劳务派遣人数达30多人，保证单位正常运转。</t>
  </si>
  <si>
    <t>&lt;=269万元</t>
  </si>
  <si>
    <t>229.24万元</t>
  </si>
  <si>
    <t>办公场地面积</t>
  </si>
  <si>
    <t>=23056平方米</t>
  </si>
  <si>
    <t>23056平方米</t>
  </si>
  <si>
    <t>劳务派遣人员数</t>
  </si>
  <si>
    <t>45人</t>
  </si>
  <si>
    <t>3.63</t>
  </si>
  <si>
    <t>维护电梯数量</t>
  </si>
  <si>
    <t>=9个</t>
  </si>
  <si>
    <t>9个</t>
  </si>
  <si>
    <t>维护锅炉次数</t>
  </si>
  <si>
    <t>维护绿化面积</t>
  </si>
  <si>
    <t>&gt;=27168平方米</t>
  </si>
  <si>
    <t>27168平方米</t>
  </si>
  <si>
    <t>电梯运行稳定性</t>
  </si>
  <si>
    <t>稳定</t>
  </si>
  <si>
    <t>锅炉运行稳定性</t>
  </si>
  <si>
    <t>绿化植被养护率</t>
  </si>
  <si>
    <t>办公环境维护及时性</t>
  </si>
  <si>
    <t>劳务派遣人员到位及时性</t>
  </si>
  <si>
    <t>设施设备维修维护及时性</t>
  </si>
  <si>
    <t>人大常委会正常工作保障</t>
  </si>
  <si>
    <t>工作人员满意度</t>
  </si>
  <si>
    <t>2023年我单位该项经费用于，一是供给关系不在省人大机关的常委会专职委员、领导秘书及司机约50人的日常办公、水电、取暖、邮电、省内公务出行等支出。二是省人大常委会机关办公取暖、车辆运行等公务支出。三是省人大常委会机关会议系统、安防系统、中央空调、网络系统的更新、升级及维护支出。</t>
  </si>
  <si>
    <t>2023年省人大常委会机关按计划保障日常供暖，维护养护机关公务用车、单位各类系统，同时也对电梯、锅炉进行了维修维护，为常委会机关日常工作的开展提供了有效保障。</t>
  </si>
  <si>
    <t>&lt;=1112.8万元</t>
  </si>
  <si>
    <t>办公场所供暖面积</t>
  </si>
  <si>
    <t>&gt;=23056平方米</t>
  </si>
  <si>
    <t>公务用车数量</t>
  </si>
  <si>
    <t>&gt;=20辆</t>
  </si>
  <si>
    <t>22辆</t>
  </si>
  <si>
    <t>立法调研次数</t>
  </si>
  <si>
    <t>&gt;=20次</t>
  </si>
  <si>
    <t>20次</t>
  </si>
  <si>
    <t>全年水电费缴纳次数</t>
  </si>
  <si>
    <t>=12次</t>
  </si>
  <si>
    <t>维护单位各类系统数量</t>
  </si>
  <si>
    <t>=4套</t>
  </si>
  <si>
    <t>4套</t>
  </si>
  <si>
    <t>支付邮电费用次数</t>
  </si>
  <si>
    <t>&gt;=12次</t>
  </si>
  <si>
    <t>办公场所供暖覆盖率</t>
  </si>
  <si>
    <t>公务车辆保养率</t>
  </si>
  <si>
    <t>立法调研成果形成率</t>
  </si>
  <si>
    <t>&gt;=80%</t>
  </si>
  <si>
    <t>80%</t>
  </si>
  <si>
    <t>系统运行稳定性</t>
  </si>
  <si>
    <t>立法调研及时率</t>
  </si>
  <si>
    <t>系统修护及时率</t>
  </si>
  <si>
    <t>邮费支付及时性</t>
  </si>
  <si>
    <t>保障单位各项工作的正常开展</t>
  </si>
  <si>
    <t>单位工作人员满意度</t>
  </si>
  <si>
    <t>479</t>
  </si>
  <si>
    <t>2023年年度，我单位计划维修改造设备5种，采购设备4种，用以维护保障机关工作正常运行。</t>
  </si>
  <si>
    <t>2023年年度，省人大常委会会议厅改造项目共维修改造设备5种，采购设备4种，维护保障了机关工作正常运行。</t>
  </si>
  <si>
    <t>&lt;=2000万元</t>
  </si>
  <si>
    <t>479万元</t>
  </si>
  <si>
    <t>省财政厅实际拨付了479万元。</t>
  </si>
  <si>
    <t>采购设备种类</t>
  </si>
  <si>
    <t>&gt;=4种</t>
  </si>
  <si>
    <t>4种</t>
  </si>
  <si>
    <t>维修改造设备种类</t>
  </si>
  <si>
    <t>&gt;=5种</t>
  </si>
  <si>
    <t>5种</t>
  </si>
  <si>
    <t>采购设备合格率</t>
  </si>
  <si>
    <t>维修改造合格率</t>
  </si>
  <si>
    <t>采购设备及时性</t>
  </si>
  <si>
    <t>维修改造设备及时性</t>
  </si>
  <si>
    <t>保障机关正常运行</t>
  </si>
  <si>
    <t>机关工作人员使用满意度</t>
  </si>
  <si>
    <t>良好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</si>
</sst>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20"/>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b/>
      <sz val="10"/>
      <color indexed="63"/>
      <name val="宋体"/>
      <charset val="134"/>
    </font>
    <font>
      <sz val="10"/>
      <color indexed="63"/>
      <name val="宋体"/>
      <charset val="134"/>
    </font>
    <font>
      <b/>
      <sz val="9"/>
      <color rgb="FF000000"/>
      <name val="宋体"/>
      <charset val="134"/>
      <scheme val="minor"/>
    </font>
    <font>
      <sz val="9"/>
      <color theme="1"/>
      <name val="宋体"/>
      <charset val="134"/>
      <scheme val="minor"/>
    </font>
    <font>
      <sz val="9"/>
      <color rgb="FF000000"/>
      <name val="宋体"/>
      <charset val="134"/>
      <scheme val="minor"/>
    </font>
    <font>
      <sz val="11"/>
      <color theme="1"/>
      <name val="黑体"/>
      <charset val="134"/>
    </font>
    <font>
      <sz val="10"/>
      <color theme="1"/>
      <name val="宋体"/>
      <charset val="134"/>
    </font>
    <font>
      <sz val="10"/>
      <name val="Arial"/>
      <charset val="0"/>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sz val="11"/>
      <color indexed="63"/>
      <name val="宋体"/>
      <charset val="134"/>
    </font>
    <font>
      <sz val="10"/>
      <color indexed="8"/>
      <name val="宋体"/>
      <charset val="134"/>
    </font>
    <font>
      <sz val="12"/>
      <color theme="1"/>
      <name val="宋体"/>
      <charset val="134"/>
      <scheme val="minor"/>
    </font>
    <font>
      <sz val="12"/>
      <color theme="1"/>
      <name val="黑体"/>
      <charset val="134"/>
    </font>
    <font>
      <sz val="11"/>
      <color theme="1"/>
      <name val="宋体"/>
      <charset val="134"/>
    </font>
    <font>
      <sz val="16"/>
      <color theme="1"/>
      <name val="黑体"/>
      <charset val="134"/>
    </font>
    <font>
      <b/>
      <sz val="36"/>
      <color theme="1"/>
      <name val="宋体"/>
      <charset val="134"/>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28"/>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0"/>
      </top>
      <bottom style="thin">
        <color auto="1"/>
      </bottom>
      <diagonal/>
    </border>
    <border>
      <left/>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5" borderId="18" applyNumberFormat="0" applyAlignment="0" applyProtection="0">
      <alignment vertical="center"/>
    </xf>
    <xf numFmtId="0" fontId="36" fillId="6" borderId="19" applyNumberFormat="0" applyAlignment="0" applyProtection="0">
      <alignment vertical="center"/>
    </xf>
    <xf numFmtId="0" fontId="37" fillId="6" borderId="18" applyNumberFormat="0" applyAlignment="0" applyProtection="0">
      <alignment vertical="center"/>
    </xf>
    <xf numFmtId="0" fontId="38" fillId="7"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applyNumberFormat="0" applyFont="0" applyFill="0" applyBorder="0" applyAlignment="0" applyProtection="0"/>
  </cellStyleXfs>
  <cellXfs count="114">
    <xf numFmtId="0" fontId="0" fillId="0" borderId="0" xfId="0">
      <alignment vertical="center"/>
    </xf>
    <xf numFmtId="0" fontId="1"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center" wrapText="1"/>
    </xf>
    <xf numFmtId="0" fontId="0" fillId="0" borderId="0" xfId="0" applyBorder="1">
      <alignment vertical="center"/>
    </xf>
    <xf numFmtId="0" fontId="4"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9"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Font="1" applyBorder="1" applyAlignment="1">
      <alignment horizontal="lef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 xfId="0" applyFont="1" applyFill="1" applyBorder="1" applyAlignment="1">
      <alignment horizontal="center" vertical="center"/>
    </xf>
    <xf numFmtId="49" fontId="3" fillId="3" borderId="1" xfId="0" applyNumberFormat="1" applyFont="1" applyFill="1" applyBorder="1" applyAlignment="1">
      <alignment vertical="center"/>
    </xf>
    <xf numFmtId="0" fontId="3"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6"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0" fillId="0" borderId="1" xfId="0" applyFill="1" applyBorder="1" applyAlignment="1">
      <alignment vertical="center" wrapText="1"/>
    </xf>
    <xf numFmtId="0" fontId="12" fillId="0" borderId="0" xfId="0" applyNumberFormat="1" applyFont="1" applyFill="1" applyBorder="1" applyAlignment="1"/>
    <xf numFmtId="0" fontId="13" fillId="0" borderId="0" xfId="0" applyNumberFormat="1" applyFont="1" applyFill="1" applyBorder="1" applyAlignment="1" applyProtection="1">
      <alignment horizontal="center" vertical="center" wrapText="1"/>
    </xf>
    <xf numFmtId="0" fontId="14" fillId="2" borderId="0" xfId="0" applyFont="1" applyFill="1" applyBorder="1" applyAlignment="1">
      <alignment vertical="center" wrapText="1"/>
    </xf>
    <xf numFmtId="0" fontId="14" fillId="0" borderId="0" xfId="0" applyFont="1" applyBorder="1" applyAlignment="1">
      <alignment vertical="center" wrapText="1"/>
    </xf>
    <xf numFmtId="0" fontId="15" fillId="0" borderId="0" xfId="0" applyNumberFormat="1" applyFont="1" applyFill="1" applyBorder="1" applyAlignment="1"/>
    <xf numFmtId="0" fontId="16" fillId="0" borderId="11" xfId="0" applyNumberFormat="1" applyFont="1" applyFill="1" applyBorder="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6" fillId="0" borderId="10"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8" fillId="2" borderId="1" xfId="0" applyFont="1" applyFill="1" applyBorder="1" applyAlignment="1">
      <alignment horizontal="left" vertical="center" wrapText="1"/>
    </xf>
    <xf numFmtId="0" fontId="16" fillId="0" borderId="2" xfId="0" applyNumberFormat="1" applyFont="1" applyFill="1" applyBorder="1" applyAlignment="1" applyProtection="1">
      <alignment horizontal="center" vertical="center" wrapText="1"/>
    </xf>
    <xf numFmtId="0" fontId="18"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2"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7" fillId="0" borderId="2" xfId="0" applyNumberFormat="1" applyFont="1" applyFill="1" applyBorder="1" applyAlignment="1">
      <alignment horizontal="center" vertical="center"/>
    </xf>
    <xf numFmtId="0" fontId="17" fillId="0" borderId="1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14" fillId="0" borderId="13" xfId="0" applyNumberFormat="1" applyFont="1" applyFill="1" applyBorder="1" applyAlignment="1" applyProtection="1">
      <alignment horizontal="center" vertical="center" wrapText="1"/>
    </xf>
    <xf numFmtId="0" fontId="17" fillId="0" borderId="14" xfId="0" applyNumberFormat="1" applyFont="1" applyFill="1" applyBorder="1" applyAlignment="1">
      <alignment horizontal="center" vertical="center"/>
    </xf>
    <xf numFmtId="0" fontId="14" fillId="0" borderId="14" xfId="0" applyFont="1" applyBorder="1" applyAlignment="1">
      <alignment horizontal="center" vertical="center" wrapText="1"/>
    </xf>
    <xf numFmtId="0" fontId="16" fillId="0" borderId="3" xfId="0"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21" fillId="0" borderId="1" xfId="0" applyFont="1" applyFill="1" applyBorder="1" applyAlignment="1">
      <alignment vertical="center"/>
    </xf>
    <xf numFmtId="0" fontId="22" fillId="0" borderId="1" xfId="0" applyFont="1" applyFill="1" applyBorder="1" applyAlignment="1">
      <alignment vertical="center"/>
    </xf>
    <xf numFmtId="0" fontId="0" fillId="0" borderId="1" xfId="0" applyFont="1" applyFill="1" applyBorder="1" applyAlignment="1">
      <alignment vertical="center"/>
    </xf>
    <xf numFmtId="0" fontId="23" fillId="0" borderId="0" xfId="0" applyFont="1" applyAlignment="1">
      <alignmen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9" Type="http://schemas.openxmlformats.org/officeDocument/2006/relationships/hyperlink" Target="../../D:/2024%E5%B9%B4%E7%BB%A9%E6%95%88/%E4%BA%BA%E5%A4%A7/%E9%A1%B9%E7%9B%AE/%E5%90%84%E5%A7%94%E5%91%98%E4%BC%9A%E5%8F%8A%E7%A0%94%E7%A9%B6%E5%AE%A4%E4%B8%93%E9%A1%B9%E7%BB%8F%E8%B4%B9.xlsx" TargetMode="External"/><Relationship Id="rId8" Type="http://schemas.openxmlformats.org/officeDocument/2006/relationships/hyperlink" Target="../../D:/2024%E5%B9%B4%E7%BB%A9%E6%95%88/%E4%BA%BA%E5%A4%A7/%E9%A1%B9%E7%9B%AE/%E7%AB%8B%E6%B3%95%E7%BB%8F%E8%B4%B9.xlsx" TargetMode="External"/><Relationship Id="rId7" Type="http://schemas.openxmlformats.org/officeDocument/2006/relationships/hyperlink" Target="../../D:/2024%E5%B9%B4%E7%BB%A9%E6%95%88/%E4%BA%BA%E5%A4%A7/%E9%A1%B9%E7%9B%AE/%E5%85%A8%E5%9B%BD%E4%BA%BA%E5%A4%A7%E4%BB%A3%E8%A1%A8%E9%9B%86%E4%B8%AD%E7%BB%8F%E8%B4%B9%E5%8F%8A%E5%9C%A8%E5%8C%97%E4%BA%AC%E6%9C%9F%E9%97%B4%E8%B4%B9%E7%94%A8.xlsx" TargetMode="External"/><Relationship Id="rId6" Type="http://schemas.openxmlformats.org/officeDocument/2006/relationships/hyperlink" Target="../../D:/2024%E5%B9%B4%E7%BB%A9%E6%95%88/%E4%BA%BA%E5%A4%A7/%E9%A1%B9%E7%9B%AE/%E5%85%A8%E7%9C%81%E4%BA%BA%E4%BB%A3%E4%BC%9A%E7%BB%8F%E8%B4%B9.xlsx" TargetMode="External"/><Relationship Id="rId5" Type="http://schemas.openxmlformats.org/officeDocument/2006/relationships/hyperlink" Target="../../D:/2024%E5%B9%B4%E7%BB%A9%E6%95%88/%E4%BA%BA%E5%A4%A7/%E9%A1%B9%E7%9B%AE/%E7%9C%81%E4%BA%BA%E5%A4%A7%E5%B8%B8%E5%A7%94%E4%BC%9A%E4%BC%9A%E8%AE%AE%E8%B4%B9.xlsx" TargetMode="External"/><Relationship Id="rId4" Type="http://schemas.openxmlformats.org/officeDocument/2006/relationships/hyperlink" Target="../../D:/2024%E5%B9%B4%E7%BB%A9%E6%95%88/%E4%BA%BA%E5%A4%A7/%E9%A1%B9%E7%9B%AE/%E7%9C%81%E4%BA%BA%E5%A4%A7%E4%BB%A3%E8%A1%A8%E6%B4%BB%E5%8A%A8%E5%8F%8A%E5%9F%B9%E8%AE%AD%E8%B4%B9.xlsx" TargetMode="External"/><Relationship Id="rId3" Type="http://schemas.openxmlformats.org/officeDocument/2006/relationships/hyperlink" Target="../../D:/2024%E5%B9%B4%E7%BB%A9%E6%95%88/%E4%BA%BA%E5%A4%A7/%E9%A1%B9%E7%9B%AE/%E4%B8%9A%E5%8A%A1%E8%B4%B9.xlsx" TargetMode="External"/><Relationship Id="rId2" Type="http://schemas.openxmlformats.org/officeDocument/2006/relationships/hyperlink" Target="../../D:/2024%E5%B9%B4%E7%BB%A9%E6%95%88/%E4%BA%BA%E5%A4%A7/%E9%A1%B9%E7%9B%AE/%E7%89%A9%E4%B8%9A%E7%AE%A1%E7%90%86%E8%B4%B9.xlsx" TargetMode="External"/><Relationship Id="rId10" Type="http://schemas.openxmlformats.org/officeDocument/2006/relationships/hyperlink" Target="../../D:/2024%E5%B9%B4%E7%BB%A9%E6%95%88/%E4%BA%BA%E5%A4%A7/%E9%A1%B9%E7%9B%AE/%E9%87%8D%E7%82%B9%E9%A1%B9%E7%9B%AE%E5%89%8D%E6%9C%9F%E8%B4%B9%E5%92%8C%E5%9F%BA%E6%9C%AC%E5%BB%BA%E8%AE%BE%E6%8A%95%E8%B5%84.xlsx" TargetMode="External"/><Relationship Id="rId1" Type="http://schemas.openxmlformats.org/officeDocument/2006/relationships/hyperlink" Target="../../D:/2024%E5%B9%B4%E7%BB%A9%E6%95%88/%E4%BA%BA%E5%A4%A7/%E9%A1%B9%E7%9B%AE/%E6%96%87%E5%8D%B0%E5%8F%8A%E4%BF%9D%E5%AF%86%E5%B7%A5%E4%BD%9C%E7%BB%8F%E8%B4%B9.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topLeftCell="A2" workbookViewId="0">
      <selection activeCell="A7" sqref="A7"/>
    </sheetView>
  </sheetViews>
  <sheetFormatPr defaultColWidth="9" defaultRowHeight="13.5" outlineLevelRow="6"/>
  <cols>
    <col min="1" max="1" width="162" customWidth="1"/>
  </cols>
  <sheetData>
    <row r="1" s="2" customFormat="1" ht="15" customHeight="1" spans="1:1">
      <c r="A1" s="109" t="s">
        <v>0</v>
      </c>
    </row>
    <row r="2" s="2" customFormat="1" ht="148.5" customHeight="1" spans="1:1">
      <c r="A2" s="110" t="s">
        <v>1</v>
      </c>
    </row>
    <row r="3" s="2" customFormat="1" ht="38.25" customHeight="1" spans="1:1">
      <c r="A3" s="111"/>
    </row>
    <row r="4" s="2" customFormat="1" ht="38.25" customHeight="1" spans="1:1">
      <c r="A4" s="111"/>
    </row>
    <row r="5" s="2" customFormat="1" ht="38.25" customHeight="1" spans="1:1">
      <c r="A5" s="112" t="s">
        <v>2</v>
      </c>
    </row>
    <row r="6" s="2" customFormat="1" ht="38.25" customHeight="1" spans="1:1">
      <c r="A6" s="112" t="s">
        <v>3</v>
      </c>
    </row>
    <row r="7" s="2" customFormat="1" ht="38.25" customHeight="1" spans="1:1">
      <c r="A7" s="113" t="s">
        <v>4</v>
      </c>
    </row>
  </sheetData>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view="pageBreakPreview" zoomScaleNormal="100" workbookViewId="0">
      <selection activeCell="F13" sqref="F13"/>
    </sheetView>
  </sheetViews>
  <sheetFormatPr defaultColWidth="9" defaultRowHeight="13.5"/>
  <cols>
    <col min="1" max="1" width="11" customWidth="1"/>
    <col min="2" max="2" width="7.38333333333333" customWidth="1"/>
    <col min="3" max="3" width="9.66666666666667" customWidth="1"/>
    <col min="4" max="4" width="13.6666666666667" customWidth="1"/>
    <col min="5" max="5" width="9.225" customWidth="1"/>
    <col min="6" max="6" width="12.8916666666667" customWidth="1"/>
    <col min="7" max="7" width="11.25" customWidth="1"/>
    <col min="8" max="8" width="12.3333333333333" customWidth="1"/>
    <col min="9" max="9" width="10.4416666666667" customWidth="1"/>
    <col min="10" max="10" width="6.5" customWidth="1"/>
    <col min="11" max="11" width="10.775" customWidth="1"/>
  </cols>
  <sheetData>
    <row r="1" s="1" customFormat="1" ht="56.65" customHeight="1" spans="1:11">
      <c r="A1" s="3" t="s">
        <v>165</v>
      </c>
      <c r="B1" s="3"/>
      <c r="C1" s="3"/>
      <c r="D1" s="3"/>
      <c r="E1" s="3"/>
      <c r="F1" s="3"/>
      <c r="G1" s="3"/>
      <c r="H1" s="3"/>
      <c r="I1" s="3"/>
      <c r="J1" s="3"/>
      <c r="K1" s="3"/>
    </row>
    <row r="2" s="2" customFormat="1" ht="19.15" customHeight="1" spans="1:11">
      <c r="A2" s="4" t="s">
        <v>166</v>
      </c>
      <c r="B2" s="4" t="s">
        <v>157</v>
      </c>
      <c r="C2" s="4"/>
      <c r="D2" s="4"/>
      <c r="E2" s="4"/>
      <c r="F2" s="4"/>
      <c r="G2" s="4"/>
      <c r="H2" s="4"/>
      <c r="I2" s="4"/>
      <c r="J2" s="4"/>
      <c r="K2" s="4"/>
    </row>
    <row r="3" ht="21" customHeight="1" spans="1:11">
      <c r="A3" s="4" t="s">
        <v>167</v>
      </c>
      <c r="B3" s="4" t="s">
        <v>21</v>
      </c>
      <c r="C3" s="4"/>
      <c r="D3" s="4"/>
      <c r="E3" s="4" t="s">
        <v>168</v>
      </c>
      <c r="F3" s="4" t="s">
        <v>21</v>
      </c>
      <c r="G3" s="4"/>
      <c r="H3" s="4"/>
      <c r="I3" s="4"/>
      <c r="J3" s="4"/>
      <c r="K3" s="4"/>
    </row>
    <row r="4" ht="21" customHeight="1" spans="1:11">
      <c r="A4" s="4" t="s">
        <v>142</v>
      </c>
      <c r="B4" s="4"/>
      <c r="C4" s="4"/>
      <c r="D4" s="4"/>
      <c r="E4" s="4"/>
      <c r="F4" s="4"/>
      <c r="G4" s="4"/>
      <c r="H4" s="4"/>
      <c r="I4" s="4"/>
      <c r="J4" s="4"/>
      <c r="K4" s="4"/>
    </row>
    <row r="5" ht="24" customHeight="1" spans="1:11">
      <c r="A5" s="4"/>
      <c r="B5" s="4"/>
      <c r="C5" s="5" t="s">
        <v>169</v>
      </c>
      <c r="D5" s="4" t="s">
        <v>25</v>
      </c>
      <c r="E5" s="4"/>
      <c r="F5" s="4" t="s">
        <v>170</v>
      </c>
      <c r="G5" s="4"/>
      <c r="H5" s="4" t="s">
        <v>171</v>
      </c>
      <c r="I5" s="4" t="s">
        <v>28</v>
      </c>
      <c r="J5" s="4"/>
      <c r="K5" s="4" t="s">
        <v>29</v>
      </c>
    </row>
    <row r="6" ht="27" customHeight="1" spans="1:11">
      <c r="A6" s="4" t="s">
        <v>172</v>
      </c>
      <c r="B6" s="4"/>
      <c r="C6" s="4">
        <v>622.5</v>
      </c>
      <c r="D6" s="28">
        <v>622.5</v>
      </c>
      <c r="E6" s="4"/>
      <c r="F6" s="4">
        <v>421.23</v>
      </c>
      <c r="G6" s="4"/>
      <c r="H6" s="4">
        <v>67.67</v>
      </c>
      <c r="I6" s="4" t="s">
        <v>40</v>
      </c>
      <c r="J6" s="4"/>
      <c r="K6" s="4">
        <v>6.67</v>
      </c>
    </row>
    <row r="7" ht="27" customHeight="1" spans="1:11">
      <c r="A7" s="4" t="s">
        <v>174</v>
      </c>
      <c r="B7" s="4"/>
      <c r="C7" s="4" t="s">
        <v>356</v>
      </c>
      <c r="D7" s="4" t="s">
        <v>356</v>
      </c>
      <c r="E7" s="4"/>
      <c r="F7" s="4">
        <v>421.23</v>
      </c>
      <c r="G7" s="4"/>
      <c r="H7" s="4" t="s">
        <v>357</v>
      </c>
      <c r="I7" s="4" t="s">
        <v>176</v>
      </c>
      <c r="J7" s="4"/>
      <c r="K7" s="4" t="s">
        <v>176</v>
      </c>
    </row>
    <row r="8" ht="27" customHeight="1" spans="1:11">
      <c r="A8" s="4" t="s">
        <v>151</v>
      </c>
      <c r="B8" s="4"/>
      <c r="C8" s="4">
        <v>100.5</v>
      </c>
      <c r="D8" s="4">
        <v>100.5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24" customHeight="1" spans="1:11">
      <c r="A10" s="27" t="s">
        <v>178</v>
      </c>
      <c r="B10" s="7" t="s">
        <v>42</v>
      </c>
      <c r="C10" s="7"/>
      <c r="D10" s="7"/>
      <c r="E10" s="7"/>
      <c r="F10" s="7" t="s">
        <v>179</v>
      </c>
      <c r="G10" s="7"/>
      <c r="H10" s="7"/>
      <c r="I10" s="7"/>
      <c r="J10" s="7"/>
      <c r="K10" s="7"/>
    </row>
    <row r="11" ht="153" customHeight="1" spans="1:11">
      <c r="A11" s="27"/>
      <c r="B11" s="8" t="s">
        <v>358</v>
      </c>
      <c r="C11" s="8"/>
      <c r="D11" s="8"/>
      <c r="E11" s="8"/>
      <c r="F11" s="8" t="s">
        <v>359</v>
      </c>
      <c r="G11" s="8"/>
      <c r="H11" s="8"/>
      <c r="I11" s="8"/>
      <c r="J11" s="8"/>
      <c r="K11" s="8"/>
    </row>
    <row r="12" ht="24" customHeight="1" spans="1:11">
      <c r="A12" s="9" t="s">
        <v>54</v>
      </c>
      <c r="B12" s="9" t="s">
        <v>55</v>
      </c>
      <c r="C12" s="9"/>
      <c r="D12" s="9" t="s">
        <v>56</v>
      </c>
      <c r="E12" s="9"/>
      <c r="F12" s="9" t="s">
        <v>57</v>
      </c>
      <c r="G12" s="9" t="s">
        <v>58</v>
      </c>
      <c r="H12" s="9" t="s">
        <v>182</v>
      </c>
      <c r="I12" s="9" t="s">
        <v>183</v>
      </c>
      <c r="J12" s="22" t="s">
        <v>184</v>
      </c>
      <c r="K12" s="22"/>
    </row>
    <row r="13" ht="27" customHeight="1" spans="1:11">
      <c r="A13" s="10" t="s">
        <v>185</v>
      </c>
      <c r="B13" s="11" t="s">
        <v>186</v>
      </c>
      <c r="C13" s="11"/>
      <c r="D13" s="12" t="s">
        <v>187</v>
      </c>
      <c r="E13" s="12"/>
      <c r="F13" s="11" t="s">
        <v>360</v>
      </c>
      <c r="G13" s="11" t="s">
        <v>361</v>
      </c>
      <c r="H13" s="13">
        <v>20</v>
      </c>
      <c r="I13" s="13">
        <v>20</v>
      </c>
      <c r="J13" s="12" t="s">
        <v>65</v>
      </c>
      <c r="K13" s="12"/>
    </row>
    <row r="14" ht="27" customHeight="1" spans="1:11">
      <c r="A14" s="10" t="s">
        <v>190</v>
      </c>
      <c r="B14" s="11" t="s">
        <v>191</v>
      </c>
      <c r="C14" s="11"/>
      <c r="D14" s="12" t="s">
        <v>362</v>
      </c>
      <c r="E14" s="12"/>
      <c r="F14" s="11" t="s">
        <v>363</v>
      </c>
      <c r="G14" s="11" t="s">
        <v>364</v>
      </c>
      <c r="H14" s="13" t="s">
        <v>365</v>
      </c>
      <c r="I14" s="13">
        <v>3.07</v>
      </c>
      <c r="J14" s="12" t="s">
        <v>65</v>
      </c>
      <c r="K14" s="12"/>
    </row>
    <row r="15" ht="27" customHeight="1" spans="1:11">
      <c r="A15" s="10"/>
      <c r="B15" s="11"/>
      <c r="C15" s="11"/>
      <c r="D15" s="12" t="s">
        <v>366</v>
      </c>
      <c r="E15" s="12"/>
      <c r="F15" s="11" t="s">
        <v>367</v>
      </c>
      <c r="G15" s="11" t="s">
        <v>368</v>
      </c>
      <c r="H15" s="13" t="s">
        <v>365</v>
      </c>
      <c r="I15" s="13">
        <v>3.07</v>
      </c>
      <c r="J15" s="12" t="s">
        <v>65</v>
      </c>
      <c r="K15" s="12"/>
    </row>
    <row r="16" ht="27" customHeight="1" spans="1:11">
      <c r="A16" s="10"/>
      <c r="B16" s="11"/>
      <c r="C16" s="11"/>
      <c r="D16" s="12" t="s">
        <v>369</v>
      </c>
      <c r="E16" s="12"/>
      <c r="F16" s="11" t="s">
        <v>370</v>
      </c>
      <c r="G16" s="11" t="s">
        <v>371</v>
      </c>
      <c r="H16" s="13" t="s">
        <v>365</v>
      </c>
      <c r="I16" s="13" t="s">
        <v>365</v>
      </c>
      <c r="J16" s="12" t="s">
        <v>65</v>
      </c>
      <c r="K16" s="12"/>
    </row>
    <row r="17" ht="27" customHeight="1" spans="1:11">
      <c r="A17" s="10"/>
      <c r="B17" s="11"/>
      <c r="C17" s="11"/>
      <c r="D17" s="12" t="s">
        <v>372</v>
      </c>
      <c r="E17" s="12"/>
      <c r="F17" s="11" t="s">
        <v>373</v>
      </c>
      <c r="G17" s="11" t="s">
        <v>374</v>
      </c>
      <c r="H17" s="13" t="s">
        <v>375</v>
      </c>
      <c r="I17" s="13" t="s">
        <v>375</v>
      </c>
      <c r="J17" s="12" t="s">
        <v>65</v>
      </c>
      <c r="K17" s="12"/>
    </row>
    <row r="18" ht="27" customHeight="1" spans="1:11">
      <c r="A18" s="10"/>
      <c r="B18" s="11"/>
      <c r="C18" s="11"/>
      <c r="D18" s="12" t="s">
        <v>376</v>
      </c>
      <c r="E18" s="12"/>
      <c r="F18" s="11" t="s">
        <v>377</v>
      </c>
      <c r="G18" s="11" t="s">
        <v>378</v>
      </c>
      <c r="H18" s="13" t="s">
        <v>365</v>
      </c>
      <c r="I18" s="13" t="s">
        <v>365</v>
      </c>
      <c r="J18" s="12" t="s">
        <v>65</v>
      </c>
      <c r="K18" s="12"/>
    </row>
    <row r="19" ht="27" customHeight="1" spans="1:11">
      <c r="A19" s="10"/>
      <c r="B19" s="11" t="s">
        <v>199</v>
      </c>
      <c r="C19" s="11"/>
      <c r="D19" s="12" t="s">
        <v>379</v>
      </c>
      <c r="E19" s="12"/>
      <c r="F19" s="11" t="s">
        <v>201</v>
      </c>
      <c r="G19" s="11" t="s">
        <v>202</v>
      </c>
      <c r="H19" s="13" t="s">
        <v>365</v>
      </c>
      <c r="I19" s="13" t="s">
        <v>365</v>
      </c>
      <c r="J19" s="12" t="s">
        <v>65</v>
      </c>
      <c r="K19" s="12"/>
    </row>
    <row r="20" ht="27" customHeight="1" spans="1:11">
      <c r="A20" s="10"/>
      <c r="B20" s="11"/>
      <c r="C20" s="11"/>
      <c r="D20" s="12" t="s">
        <v>380</v>
      </c>
      <c r="E20" s="12"/>
      <c r="F20" s="11" t="s">
        <v>381</v>
      </c>
      <c r="G20" s="11" t="s">
        <v>382</v>
      </c>
      <c r="H20" s="13" t="s">
        <v>365</v>
      </c>
      <c r="I20" s="13" t="s">
        <v>365</v>
      </c>
      <c r="J20" s="12" t="s">
        <v>65</v>
      </c>
      <c r="K20" s="12"/>
    </row>
    <row r="21" ht="27" customHeight="1" spans="1:11">
      <c r="A21" s="10"/>
      <c r="B21" s="11"/>
      <c r="C21" s="11"/>
      <c r="D21" s="12" t="s">
        <v>383</v>
      </c>
      <c r="E21" s="12"/>
      <c r="F21" s="11" t="s">
        <v>201</v>
      </c>
      <c r="G21" s="11" t="s">
        <v>202</v>
      </c>
      <c r="H21" s="13" t="s">
        <v>365</v>
      </c>
      <c r="I21" s="13" t="s">
        <v>365</v>
      </c>
      <c r="J21" s="12" t="s">
        <v>65</v>
      </c>
      <c r="K21" s="12"/>
    </row>
    <row r="22" ht="27" customHeight="1" spans="1:11">
      <c r="A22" s="10"/>
      <c r="B22" s="11"/>
      <c r="C22" s="11"/>
      <c r="D22" s="12" t="s">
        <v>384</v>
      </c>
      <c r="E22" s="12"/>
      <c r="F22" s="11" t="s">
        <v>201</v>
      </c>
      <c r="G22" s="11" t="s">
        <v>202</v>
      </c>
      <c r="H22" s="13" t="s">
        <v>365</v>
      </c>
      <c r="I22" s="13" t="s">
        <v>365</v>
      </c>
      <c r="J22" s="12" t="s">
        <v>65</v>
      </c>
      <c r="K22" s="12"/>
    </row>
    <row r="23" ht="27" customHeight="1" spans="1:11">
      <c r="A23" s="10"/>
      <c r="B23" s="11"/>
      <c r="C23" s="11"/>
      <c r="D23" s="12" t="s">
        <v>385</v>
      </c>
      <c r="E23" s="12"/>
      <c r="F23" s="11" t="s">
        <v>201</v>
      </c>
      <c r="G23" s="11" t="s">
        <v>202</v>
      </c>
      <c r="H23" s="13" t="s">
        <v>365</v>
      </c>
      <c r="I23" s="13" t="s">
        <v>365</v>
      </c>
      <c r="J23" s="12" t="s">
        <v>65</v>
      </c>
      <c r="K23" s="12"/>
    </row>
    <row r="24" ht="27" customHeight="1" spans="1:11">
      <c r="A24" s="10"/>
      <c r="B24" s="11" t="s">
        <v>204</v>
      </c>
      <c r="C24" s="11"/>
      <c r="D24" s="12" t="s">
        <v>386</v>
      </c>
      <c r="E24" s="12"/>
      <c r="F24" s="11" t="s">
        <v>103</v>
      </c>
      <c r="G24" s="14">
        <v>1</v>
      </c>
      <c r="H24" s="13" t="s">
        <v>365</v>
      </c>
      <c r="I24" s="13" t="s">
        <v>365</v>
      </c>
      <c r="J24" s="12" t="s">
        <v>65</v>
      </c>
      <c r="K24" s="12"/>
    </row>
    <row r="25" ht="27" customHeight="1" spans="1:11">
      <c r="A25" s="10"/>
      <c r="B25" s="11"/>
      <c r="C25" s="11"/>
      <c r="D25" s="12" t="s">
        <v>387</v>
      </c>
      <c r="E25" s="12"/>
      <c r="F25" s="11" t="s">
        <v>103</v>
      </c>
      <c r="G25" s="14">
        <v>1</v>
      </c>
      <c r="H25" s="13" t="s">
        <v>365</v>
      </c>
      <c r="I25" s="13" t="s">
        <v>365</v>
      </c>
      <c r="J25" s="12" t="s">
        <v>65</v>
      </c>
      <c r="K25" s="12"/>
    </row>
    <row r="26" ht="27" customHeight="1" spans="1:11">
      <c r="A26" s="10"/>
      <c r="B26" s="11"/>
      <c r="C26" s="11"/>
      <c r="D26" s="12" t="s">
        <v>388</v>
      </c>
      <c r="E26" s="12"/>
      <c r="F26" s="11" t="s">
        <v>103</v>
      </c>
      <c r="G26" s="14">
        <v>1</v>
      </c>
      <c r="H26" s="13" t="s">
        <v>365</v>
      </c>
      <c r="I26" s="13" t="s">
        <v>365</v>
      </c>
      <c r="J26" s="12" t="s">
        <v>65</v>
      </c>
      <c r="K26" s="12"/>
    </row>
    <row r="27" ht="27" customHeight="1" spans="1:11">
      <c r="A27" s="10"/>
      <c r="B27" s="11" t="s">
        <v>207</v>
      </c>
      <c r="C27" s="11"/>
      <c r="D27" s="12" t="s">
        <v>389</v>
      </c>
      <c r="E27" s="12"/>
      <c r="F27" s="11" t="s">
        <v>108</v>
      </c>
      <c r="G27" s="14">
        <v>1</v>
      </c>
      <c r="H27" s="13">
        <v>10</v>
      </c>
      <c r="I27" s="13">
        <v>10</v>
      </c>
      <c r="J27" s="12" t="s">
        <v>65</v>
      </c>
      <c r="K27" s="12"/>
    </row>
    <row r="28" ht="27" customHeight="1" spans="1:11">
      <c r="A28" s="10"/>
      <c r="B28" s="11"/>
      <c r="C28" s="11"/>
      <c r="D28" s="12" t="s">
        <v>339</v>
      </c>
      <c r="E28" s="12"/>
      <c r="F28" s="11" t="s">
        <v>300</v>
      </c>
      <c r="G28" s="14">
        <v>1</v>
      </c>
      <c r="H28" s="13">
        <v>10</v>
      </c>
      <c r="I28" s="13">
        <v>10</v>
      </c>
      <c r="J28" s="12" t="s">
        <v>65</v>
      </c>
      <c r="K28" s="12"/>
    </row>
    <row r="29" ht="27" customHeight="1" spans="1:11">
      <c r="A29" s="10" t="s">
        <v>209</v>
      </c>
      <c r="B29" s="11" t="s">
        <v>210</v>
      </c>
      <c r="C29" s="11"/>
      <c r="D29" s="12" t="s">
        <v>390</v>
      </c>
      <c r="E29" s="12"/>
      <c r="F29" s="11" t="s">
        <v>119</v>
      </c>
      <c r="G29" s="11" t="s">
        <v>212</v>
      </c>
      <c r="H29" s="13">
        <v>10</v>
      </c>
      <c r="I29" s="13">
        <v>10</v>
      </c>
      <c r="J29" s="12" t="s">
        <v>65</v>
      </c>
      <c r="K29" s="12"/>
    </row>
    <row r="30" ht="12" hidden="1" customHeight="1" spans="1:11">
      <c r="A30" s="11"/>
      <c r="B30" s="11"/>
      <c r="C30" s="11"/>
      <c r="D30" s="12"/>
      <c r="E30" s="11"/>
      <c r="F30" s="11"/>
      <c r="G30" s="11"/>
      <c r="H30" s="11"/>
      <c r="I30" s="11"/>
      <c r="J30" s="11"/>
      <c r="K30" s="12"/>
    </row>
    <row r="31" ht="21" customHeight="1" spans="1:11">
      <c r="A31" s="15" t="s">
        <v>213</v>
      </c>
      <c r="B31" s="15"/>
      <c r="C31" s="15"/>
      <c r="D31" s="15"/>
      <c r="E31" s="15"/>
      <c r="F31" s="15"/>
      <c r="G31" s="15"/>
      <c r="H31" s="16" t="s">
        <v>214</v>
      </c>
      <c r="I31" s="10">
        <v>96.67</v>
      </c>
      <c r="J31" s="10" t="s">
        <v>134</v>
      </c>
      <c r="K31" s="10"/>
    </row>
    <row r="32" ht="17.45" hidden="1" customHeight="1" spans="1:11">
      <c r="A32" s="15"/>
      <c r="B32" s="15"/>
      <c r="C32" s="15"/>
      <c r="D32" s="15"/>
      <c r="E32" s="15"/>
      <c r="F32" s="15"/>
      <c r="G32" s="17"/>
      <c r="H32" s="17"/>
      <c r="I32" s="23"/>
      <c r="J32" s="23"/>
      <c r="K32" s="24"/>
    </row>
    <row r="33" spans="1:11">
      <c r="A33" s="18" t="s">
        <v>215</v>
      </c>
      <c r="B33" s="19" t="s">
        <v>216</v>
      </c>
      <c r="C33" s="19"/>
      <c r="D33" s="19"/>
      <c r="E33" s="19"/>
      <c r="F33" s="19"/>
      <c r="G33" s="19"/>
      <c r="H33" s="19"/>
      <c r="I33" s="19"/>
      <c r="J33" s="19"/>
      <c r="K33" s="19"/>
    </row>
    <row r="34" spans="1:11">
      <c r="A34" s="20" t="s">
        <v>217</v>
      </c>
      <c r="B34" s="20"/>
      <c r="C34" s="20"/>
      <c r="D34" s="20"/>
      <c r="E34" s="20"/>
      <c r="F34" s="20"/>
      <c r="G34" s="20"/>
      <c r="H34" s="20"/>
      <c r="I34" s="20"/>
      <c r="J34" s="20"/>
      <c r="K34" s="20"/>
    </row>
    <row r="35" ht="48.6" customHeight="1" spans="1:11">
      <c r="A35" s="20" t="s">
        <v>218</v>
      </c>
      <c r="B35" s="20"/>
      <c r="C35" s="20"/>
      <c r="D35" s="20"/>
      <c r="E35" s="20"/>
      <c r="F35" s="20"/>
      <c r="G35" s="20"/>
      <c r="H35" s="20"/>
      <c r="I35" s="20"/>
      <c r="J35" s="20"/>
      <c r="K35" s="20"/>
    </row>
    <row r="36" ht="42.6" customHeight="1" spans="1:11">
      <c r="A36" s="20" t="s">
        <v>219</v>
      </c>
      <c r="B36" s="20"/>
      <c r="C36" s="20"/>
      <c r="D36" s="20"/>
      <c r="E36" s="20"/>
      <c r="F36" s="20"/>
      <c r="G36" s="20"/>
      <c r="H36" s="20"/>
      <c r="I36" s="20"/>
      <c r="J36" s="20"/>
      <c r="K36" s="20"/>
    </row>
  </sheetData>
  <mergeCells count="78">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B29:C29"/>
    <mergeCell ref="D29:E29"/>
    <mergeCell ref="J29:K29"/>
    <mergeCell ref="A31:G31"/>
    <mergeCell ref="J31:K31"/>
    <mergeCell ref="B33:K33"/>
    <mergeCell ref="A34:K34"/>
    <mergeCell ref="A35:K35"/>
    <mergeCell ref="A36:K36"/>
    <mergeCell ref="A10:A11"/>
    <mergeCell ref="A14:A26"/>
    <mergeCell ref="A27:A28"/>
    <mergeCell ref="B14:C18"/>
    <mergeCell ref="B19:C23"/>
    <mergeCell ref="B24:C26"/>
    <mergeCell ref="B27:C28"/>
  </mergeCells>
  <printOptions horizontalCentered="1"/>
  <pageMargins left="0.751388888888889" right="0.751388888888889" top="1" bottom="1" header="0.5" footer="0.5"/>
  <pageSetup paperSize="9" scale="76"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view="pageBreakPreview" zoomScaleNormal="100" topLeftCell="A2" workbookViewId="0">
      <selection activeCell="A28" sqref="$A28:$XFD28"/>
    </sheetView>
  </sheetViews>
  <sheetFormatPr defaultColWidth="9" defaultRowHeight="13.5"/>
  <cols>
    <col min="1" max="1" width="11.8916666666667" customWidth="1"/>
    <col min="2" max="2" width="7.38333333333333" customWidth="1"/>
    <col min="3" max="3" width="9.44166666666667" customWidth="1"/>
    <col min="4" max="4" width="16.75" customWidth="1"/>
    <col min="5" max="5" width="9.55833333333333" customWidth="1"/>
    <col min="6" max="6" width="13.1083333333333" customWidth="1"/>
    <col min="7" max="7" width="11.25" customWidth="1"/>
    <col min="8" max="8" width="12.4416666666667" customWidth="1"/>
    <col min="9" max="9" width="10.3333333333333" customWidth="1"/>
    <col min="10" max="10" width="5.10833333333333" customWidth="1"/>
    <col min="11" max="11" width="8.89166666666667" customWidth="1"/>
  </cols>
  <sheetData>
    <row r="1" s="1" customFormat="1" ht="56.65" customHeight="1" spans="1:11">
      <c r="A1" s="3" t="s">
        <v>165</v>
      </c>
      <c r="B1" s="3"/>
      <c r="C1" s="3"/>
      <c r="D1" s="3"/>
      <c r="E1" s="3"/>
      <c r="F1" s="3"/>
      <c r="G1" s="3"/>
      <c r="H1" s="3"/>
      <c r="I1" s="3"/>
      <c r="J1" s="3"/>
      <c r="K1" s="3"/>
    </row>
    <row r="2" s="2" customFormat="1" ht="28" customHeight="1" spans="1:11">
      <c r="A2" s="4" t="s">
        <v>166</v>
      </c>
      <c r="B2" s="4" t="s">
        <v>158</v>
      </c>
      <c r="C2" s="4"/>
      <c r="D2" s="4"/>
      <c r="E2" s="4"/>
      <c r="F2" s="4"/>
      <c r="G2" s="4"/>
      <c r="H2" s="4"/>
      <c r="I2" s="4"/>
      <c r="J2" s="4"/>
      <c r="K2" s="4"/>
    </row>
    <row r="3" ht="32" customHeight="1" spans="1:11">
      <c r="A3" s="4" t="s">
        <v>167</v>
      </c>
      <c r="B3" s="4" t="s">
        <v>21</v>
      </c>
      <c r="C3" s="4"/>
      <c r="D3" s="4"/>
      <c r="E3" s="4" t="s">
        <v>168</v>
      </c>
      <c r="F3" s="4" t="s">
        <v>21</v>
      </c>
      <c r="G3" s="4"/>
      <c r="H3" s="4"/>
      <c r="I3" s="4"/>
      <c r="J3" s="4"/>
      <c r="K3" s="4"/>
    </row>
    <row r="4" ht="32" customHeight="1" spans="1:11">
      <c r="A4" s="4" t="s">
        <v>142</v>
      </c>
      <c r="B4" s="4"/>
      <c r="C4" s="4"/>
      <c r="D4" s="4"/>
      <c r="E4" s="4"/>
      <c r="F4" s="4"/>
      <c r="G4" s="4"/>
      <c r="H4" s="4"/>
      <c r="I4" s="4"/>
      <c r="J4" s="4"/>
      <c r="K4" s="4"/>
    </row>
    <row r="5" ht="24" customHeight="1" spans="1:11">
      <c r="A5" s="4"/>
      <c r="B5" s="4"/>
      <c r="C5" s="5" t="s">
        <v>169</v>
      </c>
      <c r="D5" s="4" t="s">
        <v>25</v>
      </c>
      <c r="E5" s="4"/>
      <c r="F5" s="4" t="s">
        <v>170</v>
      </c>
      <c r="G5" s="4"/>
      <c r="H5" s="4" t="s">
        <v>171</v>
      </c>
      <c r="I5" s="4" t="s">
        <v>28</v>
      </c>
      <c r="J5" s="4"/>
      <c r="K5" s="4" t="s">
        <v>29</v>
      </c>
    </row>
    <row r="6" ht="27" customHeight="1" spans="1:11">
      <c r="A6" s="4" t="s">
        <v>172</v>
      </c>
      <c r="B6" s="4"/>
      <c r="C6" s="4" t="s">
        <v>391</v>
      </c>
      <c r="D6" s="4" t="s">
        <v>391</v>
      </c>
      <c r="E6" s="4"/>
      <c r="F6" s="4" t="s">
        <v>391</v>
      </c>
      <c r="G6" s="4"/>
      <c r="H6" s="4" t="s">
        <v>173</v>
      </c>
      <c r="I6" s="4" t="s">
        <v>40</v>
      </c>
      <c r="J6" s="4"/>
      <c r="K6" s="4" t="s">
        <v>40</v>
      </c>
    </row>
    <row r="7" ht="27" customHeight="1" spans="1:11">
      <c r="A7" s="4" t="s">
        <v>174</v>
      </c>
      <c r="B7" s="4"/>
      <c r="C7" s="4" t="s">
        <v>391</v>
      </c>
      <c r="D7" s="4" t="s">
        <v>391</v>
      </c>
      <c r="E7" s="4"/>
      <c r="F7" s="4" t="s">
        <v>391</v>
      </c>
      <c r="G7" s="4"/>
      <c r="H7" s="4" t="s">
        <v>173</v>
      </c>
      <c r="I7" s="4" t="s">
        <v>176</v>
      </c>
      <c r="J7" s="4"/>
      <c r="K7" s="4" t="s">
        <v>34</v>
      </c>
    </row>
    <row r="8" ht="27" customHeight="1" spans="1:11">
      <c r="A8" s="4" t="s">
        <v>151</v>
      </c>
      <c r="B8" s="4"/>
      <c r="C8" s="4" t="s">
        <v>65</v>
      </c>
      <c r="D8" s="4" t="s">
        <v>65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30" customHeight="1" spans="1:11">
      <c r="A10" s="27" t="s">
        <v>178</v>
      </c>
      <c r="B10" s="7" t="s">
        <v>42</v>
      </c>
      <c r="C10" s="7"/>
      <c r="D10" s="7"/>
      <c r="E10" s="7"/>
      <c r="F10" s="7" t="s">
        <v>179</v>
      </c>
      <c r="G10" s="7"/>
      <c r="H10" s="7"/>
      <c r="I10" s="7"/>
      <c r="J10" s="7"/>
      <c r="K10" s="7"/>
    </row>
    <row r="11" ht="98.45" customHeight="1" spans="1:11">
      <c r="A11" s="27"/>
      <c r="B11" s="8" t="s">
        <v>392</v>
      </c>
      <c r="C11" s="8"/>
      <c r="D11" s="8"/>
      <c r="E11" s="8"/>
      <c r="F11" s="8" t="s">
        <v>393</v>
      </c>
      <c r="G11" s="8"/>
      <c r="H11" s="8"/>
      <c r="I11" s="8"/>
      <c r="J11" s="8"/>
      <c r="K11" s="8"/>
    </row>
    <row r="12" ht="49" customHeight="1" spans="1:11">
      <c r="A12" s="9" t="s">
        <v>54</v>
      </c>
      <c r="B12" s="9" t="s">
        <v>55</v>
      </c>
      <c r="C12" s="9"/>
      <c r="D12" s="9" t="s">
        <v>56</v>
      </c>
      <c r="E12" s="9"/>
      <c r="F12" s="9" t="s">
        <v>57</v>
      </c>
      <c r="G12" s="9" t="s">
        <v>58</v>
      </c>
      <c r="H12" s="9" t="s">
        <v>182</v>
      </c>
      <c r="I12" s="9" t="s">
        <v>183</v>
      </c>
      <c r="J12" s="22" t="s">
        <v>184</v>
      </c>
      <c r="K12" s="22"/>
    </row>
    <row r="13" ht="27" customHeight="1" spans="1:11">
      <c r="A13" s="10" t="s">
        <v>185</v>
      </c>
      <c r="B13" s="11" t="s">
        <v>186</v>
      </c>
      <c r="C13" s="11"/>
      <c r="D13" s="12" t="s">
        <v>187</v>
      </c>
      <c r="E13" s="12"/>
      <c r="F13" s="11" t="s">
        <v>394</v>
      </c>
      <c r="G13" s="11" t="s">
        <v>395</v>
      </c>
      <c r="H13" s="13">
        <v>20</v>
      </c>
      <c r="I13" s="13">
        <v>20</v>
      </c>
      <c r="J13" s="12" t="s">
        <v>65</v>
      </c>
      <c r="K13" s="12"/>
    </row>
    <row r="14" ht="27" customHeight="1" spans="1:11">
      <c r="A14" s="10" t="s">
        <v>190</v>
      </c>
      <c r="B14" s="11" t="s">
        <v>191</v>
      </c>
      <c r="C14" s="11"/>
      <c r="D14" s="12" t="s">
        <v>396</v>
      </c>
      <c r="E14" s="12"/>
      <c r="F14" s="11" t="s">
        <v>226</v>
      </c>
      <c r="G14" s="11" t="s">
        <v>227</v>
      </c>
      <c r="H14" s="13" t="s">
        <v>130</v>
      </c>
      <c r="I14" s="13" t="s">
        <v>130</v>
      </c>
      <c r="J14" s="12" t="s">
        <v>65</v>
      </c>
      <c r="K14" s="12"/>
    </row>
    <row r="15" ht="27" customHeight="1" spans="1:11">
      <c r="A15" s="10"/>
      <c r="B15" s="11"/>
      <c r="C15" s="11"/>
      <c r="D15" s="12" t="s">
        <v>397</v>
      </c>
      <c r="E15" s="12"/>
      <c r="F15" s="11" t="s">
        <v>234</v>
      </c>
      <c r="G15" s="11" t="s">
        <v>235</v>
      </c>
      <c r="H15" s="13" t="s">
        <v>130</v>
      </c>
      <c r="I15" s="13" t="s">
        <v>130</v>
      </c>
      <c r="J15" s="12" t="s">
        <v>65</v>
      </c>
      <c r="K15" s="12"/>
    </row>
    <row r="16" ht="27" customHeight="1" spans="1:11">
      <c r="A16" s="10"/>
      <c r="B16" s="11"/>
      <c r="C16" s="11"/>
      <c r="D16" s="12" t="s">
        <v>398</v>
      </c>
      <c r="E16" s="12"/>
      <c r="F16" s="11" t="s">
        <v>234</v>
      </c>
      <c r="G16" s="11" t="s">
        <v>235</v>
      </c>
      <c r="H16" s="13" t="s">
        <v>130</v>
      </c>
      <c r="I16" s="13" t="s">
        <v>130</v>
      </c>
      <c r="J16" s="12" t="s">
        <v>65</v>
      </c>
      <c r="K16" s="12"/>
    </row>
    <row r="17" ht="27" customHeight="1" spans="1:11">
      <c r="A17" s="10"/>
      <c r="B17" s="11"/>
      <c r="C17" s="11"/>
      <c r="D17" s="12" t="s">
        <v>399</v>
      </c>
      <c r="E17" s="12"/>
      <c r="F17" s="11" t="s">
        <v>234</v>
      </c>
      <c r="G17" s="11" t="s">
        <v>235</v>
      </c>
      <c r="H17" s="13" t="s">
        <v>130</v>
      </c>
      <c r="I17" s="13" t="s">
        <v>130</v>
      </c>
      <c r="J17" s="12" t="s">
        <v>65</v>
      </c>
      <c r="K17" s="12"/>
    </row>
    <row r="18" ht="27" customHeight="1" spans="1:11">
      <c r="A18" s="10"/>
      <c r="B18" s="11"/>
      <c r="C18" s="11"/>
      <c r="D18" s="12" t="s">
        <v>400</v>
      </c>
      <c r="E18" s="12"/>
      <c r="F18" s="11" t="s">
        <v>401</v>
      </c>
      <c r="G18" s="11" t="s">
        <v>402</v>
      </c>
      <c r="H18" s="13" t="s">
        <v>403</v>
      </c>
      <c r="I18" s="13" t="s">
        <v>403</v>
      </c>
      <c r="J18" s="12" t="s">
        <v>65</v>
      </c>
      <c r="K18" s="12"/>
    </row>
    <row r="19" ht="27" customHeight="1" spans="1:11">
      <c r="A19" s="10"/>
      <c r="B19" s="11"/>
      <c r="C19" s="11"/>
      <c r="D19" s="12" t="s">
        <v>404</v>
      </c>
      <c r="E19" s="12"/>
      <c r="F19" s="11" t="s">
        <v>405</v>
      </c>
      <c r="G19" s="11" t="s">
        <v>406</v>
      </c>
      <c r="H19" s="13" t="s">
        <v>130</v>
      </c>
      <c r="I19" s="13" t="s">
        <v>130</v>
      </c>
      <c r="J19" s="12" t="s">
        <v>65</v>
      </c>
      <c r="K19" s="12"/>
    </row>
    <row r="20" ht="27" customHeight="1" spans="1:11">
      <c r="A20" s="10"/>
      <c r="B20" s="11" t="s">
        <v>199</v>
      </c>
      <c r="C20" s="11"/>
      <c r="D20" s="12" t="s">
        <v>407</v>
      </c>
      <c r="E20" s="12"/>
      <c r="F20" s="11" t="s">
        <v>63</v>
      </c>
      <c r="G20" s="11" t="s">
        <v>64</v>
      </c>
      <c r="H20" s="13" t="s">
        <v>130</v>
      </c>
      <c r="I20" s="13" t="s">
        <v>130</v>
      </c>
      <c r="J20" s="12" t="s">
        <v>65</v>
      </c>
      <c r="K20" s="12"/>
    </row>
    <row r="21" ht="27" customHeight="1" spans="1:11">
      <c r="A21" s="10"/>
      <c r="B21" s="11"/>
      <c r="C21" s="11"/>
      <c r="D21" s="12" t="s">
        <v>408</v>
      </c>
      <c r="E21" s="12"/>
      <c r="F21" s="11" t="s">
        <v>201</v>
      </c>
      <c r="G21" s="11" t="s">
        <v>202</v>
      </c>
      <c r="H21" s="13" t="s">
        <v>130</v>
      </c>
      <c r="I21" s="13" t="s">
        <v>130</v>
      </c>
      <c r="J21" s="12" t="s">
        <v>65</v>
      </c>
      <c r="K21" s="12"/>
    </row>
    <row r="22" ht="27" customHeight="1" spans="1:11">
      <c r="A22" s="10"/>
      <c r="B22" s="11"/>
      <c r="C22" s="11"/>
      <c r="D22" s="12" t="s">
        <v>409</v>
      </c>
      <c r="E22" s="12"/>
      <c r="F22" s="11" t="s">
        <v>77</v>
      </c>
      <c r="G22" s="14">
        <v>1</v>
      </c>
      <c r="H22" s="13" t="s">
        <v>130</v>
      </c>
      <c r="I22" s="13" t="s">
        <v>130</v>
      </c>
      <c r="J22" s="12" t="s">
        <v>65</v>
      </c>
      <c r="K22" s="12"/>
    </row>
    <row r="23" ht="27" customHeight="1" spans="1:11">
      <c r="A23" s="10"/>
      <c r="B23" s="11" t="s">
        <v>204</v>
      </c>
      <c r="C23" s="11"/>
      <c r="D23" s="12" t="s">
        <v>410</v>
      </c>
      <c r="E23" s="12"/>
      <c r="F23" s="11" t="s">
        <v>411</v>
      </c>
      <c r="G23" s="14">
        <v>1</v>
      </c>
      <c r="H23" s="13" t="s">
        <v>130</v>
      </c>
      <c r="I23" s="13" t="s">
        <v>130</v>
      </c>
      <c r="J23" s="12" t="s">
        <v>65</v>
      </c>
      <c r="K23" s="12"/>
    </row>
    <row r="24" ht="27" customHeight="1" spans="1:11">
      <c r="A24" s="10"/>
      <c r="B24" s="11"/>
      <c r="C24" s="11"/>
      <c r="D24" s="12" t="s">
        <v>412</v>
      </c>
      <c r="E24" s="12"/>
      <c r="F24" s="11" t="s">
        <v>103</v>
      </c>
      <c r="G24" s="14">
        <v>1</v>
      </c>
      <c r="H24" s="13" t="s">
        <v>130</v>
      </c>
      <c r="I24" s="13" t="s">
        <v>130</v>
      </c>
      <c r="J24" s="12" t="s">
        <v>65</v>
      </c>
      <c r="K24" s="12"/>
    </row>
    <row r="25" ht="27" customHeight="1" spans="1:11">
      <c r="A25" s="10"/>
      <c r="B25" s="11"/>
      <c r="C25" s="11"/>
      <c r="D25" s="12" t="s">
        <v>413</v>
      </c>
      <c r="E25" s="12"/>
      <c r="F25" s="11" t="s">
        <v>103</v>
      </c>
      <c r="G25" s="14">
        <v>1</v>
      </c>
      <c r="H25" s="13" t="s">
        <v>130</v>
      </c>
      <c r="I25" s="13" t="s">
        <v>130</v>
      </c>
      <c r="J25" s="12" t="s">
        <v>65</v>
      </c>
      <c r="K25" s="12"/>
    </row>
    <row r="26" ht="33" customHeight="1" spans="1:11">
      <c r="A26" s="10"/>
      <c r="B26" s="11" t="s">
        <v>207</v>
      </c>
      <c r="C26" s="11"/>
      <c r="D26" s="12" t="s">
        <v>414</v>
      </c>
      <c r="E26" s="12"/>
      <c r="F26" s="11" t="s">
        <v>110</v>
      </c>
      <c r="G26" s="14">
        <v>1</v>
      </c>
      <c r="H26" s="13">
        <v>20</v>
      </c>
      <c r="I26" s="13">
        <v>20</v>
      </c>
      <c r="J26" s="12" t="s">
        <v>65</v>
      </c>
      <c r="K26" s="12"/>
    </row>
    <row r="27" ht="36" customHeight="1" spans="1:11">
      <c r="A27" s="10" t="s">
        <v>209</v>
      </c>
      <c r="B27" s="11" t="s">
        <v>210</v>
      </c>
      <c r="C27" s="11"/>
      <c r="D27" s="12" t="s">
        <v>415</v>
      </c>
      <c r="E27" s="12"/>
      <c r="F27" s="11" t="s">
        <v>119</v>
      </c>
      <c r="G27" s="11" t="s">
        <v>212</v>
      </c>
      <c r="H27" s="13">
        <v>10</v>
      </c>
      <c r="I27" s="13">
        <v>10</v>
      </c>
      <c r="J27" s="12" t="s">
        <v>65</v>
      </c>
      <c r="K27" s="12"/>
    </row>
    <row r="28" ht="38" customHeight="1" spans="1:11">
      <c r="A28" s="15" t="s">
        <v>213</v>
      </c>
      <c r="B28" s="15"/>
      <c r="C28" s="15"/>
      <c r="D28" s="15"/>
      <c r="E28" s="15"/>
      <c r="F28" s="15"/>
      <c r="G28" s="15"/>
      <c r="H28" s="16" t="s">
        <v>214</v>
      </c>
      <c r="I28" s="10">
        <v>100</v>
      </c>
      <c r="J28" s="10" t="s">
        <v>134</v>
      </c>
      <c r="K28" s="10"/>
    </row>
    <row r="29" ht="17.45" hidden="1" customHeight="1" spans="1:11">
      <c r="A29" s="15"/>
      <c r="B29" s="15"/>
      <c r="C29" s="15"/>
      <c r="D29" s="15"/>
      <c r="E29" s="15"/>
      <c r="F29" s="15"/>
      <c r="G29" s="17"/>
      <c r="H29" s="17"/>
      <c r="I29" s="23"/>
      <c r="J29" s="23"/>
      <c r="K29" s="24"/>
    </row>
    <row r="30" spans="1:11">
      <c r="A30" s="18" t="s">
        <v>215</v>
      </c>
      <c r="B30" s="19" t="s">
        <v>216</v>
      </c>
      <c r="C30" s="19"/>
      <c r="D30" s="19"/>
      <c r="E30" s="19"/>
      <c r="F30" s="19"/>
      <c r="G30" s="19"/>
      <c r="H30" s="19"/>
      <c r="I30" s="19"/>
      <c r="J30" s="19"/>
      <c r="K30" s="19"/>
    </row>
    <row r="31" spans="1:11">
      <c r="A31" s="20" t="s">
        <v>217</v>
      </c>
      <c r="B31" s="20"/>
      <c r="C31" s="20"/>
      <c r="D31" s="20"/>
      <c r="E31" s="20"/>
      <c r="F31" s="20"/>
      <c r="G31" s="20"/>
      <c r="H31" s="20"/>
      <c r="I31" s="20"/>
      <c r="J31" s="20"/>
      <c r="K31" s="20"/>
    </row>
    <row r="32" ht="48.6" customHeight="1" spans="1:11">
      <c r="A32" s="20" t="s">
        <v>218</v>
      </c>
      <c r="B32" s="20"/>
      <c r="C32" s="20"/>
      <c r="D32" s="20"/>
      <c r="E32" s="20"/>
      <c r="F32" s="20"/>
      <c r="G32" s="20"/>
      <c r="H32" s="20"/>
      <c r="I32" s="20"/>
      <c r="J32" s="20"/>
      <c r="K32" s="20"/>
    </row>
    <row r="33" ht="42.6" customHeight="1" spans="1:11">
      <c r="A33" s="20" t="s">
        <v>219</v>
      </c>
      <c r="B33" s="20"/>
      <c r="C33" s="20"/>
      <c r="D33" s="20"/>
      <c r="E33" s="20"/>
      <c r="F33" s="20"/>
      <c r="G33" s="20"/>
      <c r="H33" s="20"/>
      <c r="I33" s="20"/>
      <c r="J33" s="20"/>
      <c r="K33" s="20"/>
    </row>
  </sheetData>
  <mergeCells count="7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B27:C27"/>
    <mergeCell ref="D27:E27"/>
    <mergeCell ref="J27:K27"/>
    <mergeCell ref="A28:G28"/>
    <mergeCell ref="J28:K28"/>
    <mergeCell ref="B30:K30"/>
    <mergeCell ref="A31:K31"/>
    <mergeCell ref="A32:K32"/>
    <mergeCell ref="A33:K33"/>
    <mergeCell ref="A10:A11"/>
    <mergeCell ref="A14:A25"/>
    <mergeCell ref="B14:C19"/>
    <mergeCell ref="B20:C22"/>
    <mergeCell ref="B23:C25"/>
  </mergeCells>
  <printOptions horizontalCentered="1"/>
  <pageMargins left="0.751388888888889" right="0.751388888888889" top="1" bottom="1" header="0.5" footer="0.5"/>
  <pageSetup paperSize="9" scale="75"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view="pageBreakPreview" zoomScaleNormal="100" workbookViewId="0">
      <selection activeCell="G13" sqref="G13"/>
    </sheetView>
  </sheetViews>
  <sheetFormatPr defaultColWidth="9" defaultRowHeight="13.5"/>
  <cols>
    <col min="1" max="1" width="11.6666666666667" customWidth="1"/>
    <col min="2" max="2" width="7.38333333333333" customWidth="1"/>
    <col min="3" max="3" width="9.625" customWidth="1"/>
    <col min="4" max="4" width="12.375" customWidth="1"/>
    <col min="5" max="5" width="8.125" customWidth="1"/>
    <col min="6" max="6" width="12.225" customWidth="1"/>
    <col min="7" max="7" width="10.875" customWidth="1"/>
    <col min="8" max="8" width="11" customWidth="1"/>
    <col min="9" max="9" width="9.25" customWidth="1"/>
    <col min="10" max="10" width="6.5" customWidth="1"/>
    <col min="11" max="11" width="8.44166666666667" customWidth="1"/>
  </cols>
  <sheetData>
    <row r="1" s="1" customFormat="1" ht="56.65" customHeight="1" spans="1:11">
      <c r="A1" s="3" t="s">
        <v>165</v>
      </c>
      <c r="B1" s="3"/>
      <c r="C1" s="3"/>
      <c r="D1" s="3"/>
      <c r="E1" s="3"/>
      <c r="F1" s="3"/>
      <c r="G1" s="3"/>
      <c r="H1" s="3"/>
      <c r="I1" s="3"/>
      <c r="J1" s="3"/>
      <c r="K1" s="3"/>
    </row>
    <row r="2" s="2" customFormat="1" ht="36" customHeight="1" spans="1:11">
      <c r="A2" s="4" t="s">
        <v>166</v>
      </c>
      <c r="B2" s="4" t="s">
        <v>159</v>
      </c>
      <c r="C2" s="4"/>
      <c r="D2" s="4"/>
      <c r="E2" s="4"/>
      <c r="F2" s="4"/>
      <c r="G2" s="4"/>
      <c r="H2" s="4"/>
      <c r="I2" s="4"/>
      <c r="J2" s="4"/>
      <c r="K2" s="4"/>
    </row>
    <row r="3" ht="41" customHeight="1" spans="1:11">
      <c r="A3" s="4" t="s">
        <v>167</v>
      </c>
      <c r="B3" s="4" t="s">
        <v>21</v>
      </c>
      <c r="C3" s="4"/>
      <c r="D3" s="4"/>
      <c r="E3" s="4" t="s">
        <v>168</v>
      </c>
      <c r="F3" s="4" t="s">
        <v>21</v>
      </c>
      <c r="G3" s="4"/>
      <c r="H3" s="4"/>
      <c r="I3" s="4"/>
      <c r="J3" s="4"/>
      <c r="K3" s="4"/>
    </row>
    <row r="4" ht="34" customHeight="1" spans="1:11">
      <c r="A4" s="4" t="s">
        <v>142</v>
      </c>
      <c r="B4" s="4"/>
      <c r="C4" s="4"/>
      <c r="D4" s="4"/>
      <c r="E4" s="4"/>
      <c r="F4" s="4"/>
      <c r="G4" s="4"/>
      <c r="H4" s="4"/>
      <c r="I4" s="4"/>
      <c r="J4" s="4"/>
      <c r="K4" s="4"/>
    </row>
    <row r="5" ht="36" customHeight="1" spans="1:11">
      <c r="A5" s="4"/>
      <c r="B5" s="4"/>
      <c r="C5" s="5" t="s">
        <v>169</v>
      </c>
      <c r="D5" s="4" t="s">
        <v>25</v>
      </c>
      <c r="E5" s="4"/>
      <c r="F5" s="4" t="s">
        <v>170</v>
      </c>
      <c r="G5" s="4"/>
      <c r="H5" s="4" t="s">
        <v>171</v>
      </c>
      <c r="I5" s="4" t="s">
        <v>28</v>
      </c>
      <c r="J5" s="4"/>
      <c r="K5" s="4" t="s">
        <v>29</v>
      </c>
    </row>
    <row r="6" ht="27" customHeight="1" spans="1:11">
      <c r="A6" s="4" t="s">
        <v>172</v>
      </c>
      <c r="B6" s="4"/>
      <c r="C6" s="4" t="s">
        <v>416</v>
      </c>
      <c r="D6" s="4" t="s">
        <v>416</v>
      </c>
      <c r="E6" s="4"/>
      <c r="F6" s="4">
        <v>229.24</v>
      </c>
      <c r="G6" s="4"/>
      <c r="H6" s="4" t="s">
        <v>417</v>
      </c>
      <c r="I6" s="4" t="s">
        <v>40</v>
      </c>
      <c r="J6" s="4"/>
      <c r="K6" s="4" t="s">
        <v>418</v>
      </c>
    </row>
    <row r="7" ht="27" customHeight="1" spans="1:11">
      <c r="A7" s="4" t="s">
        <v>174</v>
      </c>
      <c r="B7" s="4"/>
      <c r="C7" s="4" t="s">
        <v>416</v>
      </c>
      <c r="D7" s="4" t="s">
        <v>416</v>
      </c>
      <c r="E7" s="4"/>
      <c r="F7" s="4">
        <v>229.24</v>
      </c>
      <c r="G7" s="4"/>
      <c r="H7" s="4" t="s">
        <v>417</v>
      </c>
      <c r="I7" s="4" t="s">
        <v>176</v>
      </c>
      <c r="J7" s="4"/>
      <c r="K7" s="4" t="s">
        <v>419</v>
      </c>
    </row>
    <row r="8" ht="27" customHeight="1" spans="1:11">
      <c r="A8" s="4" t="s">
        <v>151</v>
      </c>
      <c r="B8" s="4"/>
      <c r="C8" s="4" t="s">
        <v>65</v>
      </c>
      <c r="D8" s="4" t="s">
        <v>65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32" customHeight="1" spans="1:11">
      <c r="A10" s="27" t="s">
        <v>178</v>
      </c>
      <c r="B10" s="7" t="s">
        <v>42</v>
      </c>
      <c r="C10" s="7"/>
      <c r="D10" s="7"/>
      <c r="E10" s="7"/>
      <c r="F10" s="7" t="s">
        <v>179</v>
      </c>
      <c r="G10" s="7"/>
      <c r="H10" s="7"/>
      <c r="I10" s="7"/>
      <c r="J10" s="7"/>
      <c r="K10" s="7"/>
    </row>
    <row r="11" ht="98.45" customHeight="1" spans="1:11">
      <c r="A11" s="27"/>
      <c r="B11" s="8" t="s">
        <v>420</v>
      </c>
      <c r="C11" s="8"/>
      <c r="D11" s="8"/>
      <c r="E11" s="8"/>
      <c r="F11" s="8" t="s">
        <v>421</v>
      </c>
      <c r="G11" s="8"/>
      <c r="H11" s="8"/>
      <c r="I11" s="8"/>
      <c r="J11" s="8"/>
      <c r="K11" s="8"/>
    </row>
    <row r="12" ht="42" customHeight="1" spans="1:11">
      <c r="A12" s="9" t="s">
        <v>54</v>
      </c>
      <c r="B12" s="9" t="s">
        <v>55</v>
      </c>
      <c r="C12" s="9"/>
      <c r="D12" s="9" t="s">
        <v>56</v>
      </c>
      <c r="E12" s="9"/>
      <c r="F12" s="9" t="s">
        <v>57</v>
      </c>
      <c r="G12" s="9" t="s">
        <v>58</v>
      </c>
      <c r="H12" s="9" t="s">
        <v>182</v>
      </c>
      <c r="I12" s="9" t="s">
        <v>183</v>
      </c>
      <c r="J12" s="22" t="s">
        <v>184</v>
      </c>
      <c r="K12" s="22"/>
    </row>
    <row r="13" ht="27" customHeight="1" spans="1:11">
      <c r="A13" s="10" t="s">
        <v>185</v>
      </c>
      <c r="B13" s="11" t="s">
        <v>186</v>
      </c>
      <c r="C13" s="11"/>
      <c r="D13" s="12" t="s">
        <v>187</v>
      </c>
      <c r="E13" s="12"/>
      <c r="F13" s="11" t="s">
        <v>422</v>
      </c>
      <c r="G13" s="11" t="s">
        <v>423</v>
      </c>
      <c r="H13" s="13">
        <v>20</v>
      </c>
      <c r="I13" s="13">
        <v>20</v>
      </c>
      <c r="J13" s="12" t="s">
        <v>65</v>
      </c>
      <c r="K13" s="12"/>
    </row>
    <row r="14" ht="27" customHeight="1" spans="1:11">
      <c r="A14" s="10" t="s">
        <v>190</v>
      </c>
      <c r="B14" s="11" t="s">
        <v>191</v>
      </c>
      <c r="C14" s="11"/>
      <c r="D14" s="12" t="s">
        <v>424</v>
      </c>
      <c r="E14" s="12"/>
      <c r="F14" s="11" t="s">
        <v>425</v>
      </c>
      <c r="G14" s="11" t="s">
        <v>426</v>
      </c>
      <c r="H14" s="13">
        <v>3.7</v>
      </c>
      <c r="I14" s="13">
        <v>3.7</v>
      </c>
      <c r="J14" s="12" t="s">
        <v>65</v>
      </c>
      <c r="K14" s="12"/>
    </row>
    <row r="15" ht="27" customHeight="1" spans="1:11">
      <c r="A15" s="10"/>
      <c r="B15" s="11"/>
      <c r="C15" s="11"/>
      <c r="D15" s="12" t="s">
        <v>427</v>
      </c>
      <c r="E15" s="12"/>
      <c r="F15" s="11" t="s">
        <v>237</v>
      </c>
      <c r="G15" s="11" t="s">
        <v>428</v>
      </c>
      <c r="H15" s="13" t="s">
        <v>429</v>
      </c>
      <c r="I15" s="13" t="s">
        <v>429</v>
      </c>
      <c r="J15" s="12" t="s">
        <v>65</v>
      </c>
      <c r="K15" s="12"/>
    </row>
    <row r="16" ht="27" customHeight="1" spans="1:11">
      <c r="A16" s="10"/>
      <c r="B16" s="11"/>
      <c r="C16" s="11"/>
      <c r="D16" s="12" t="s">
        <v>430</v>
      </c>
      <c r="E16" s="12"/>
      <c r="F16" s="11" t="s">
        <v>431</v>
      </c>
      <c r="G16" s="11" t="s">
        <v>432</v>
      </c>
      <c r="H16" s="13" t="s">
        <v>429</v>
      </c>
      <c r="I16" s="13" t="s">
        <v>429</v>
      </c>
      <c r="J16" s="12" t="s">
        <v>65</v>
      </c>
      <c r="K16" s="12"/>
    </row>
    <row r="17" ht="27" customHeight="1" spans="1:11">
      <c r="A17" s="10"/>
      <c r="B17" s="11"/>
      <c r="C17" s="11"/>
      <c r="D17" s="12" t="s">
        <v>433</v>
      </c>
      <c r="E17" s="12"/>
      <c r="F17" s="11" t="s">
        <v>226</v>
      </c>
      <c r="G17" s="11" t="s">
        <v>227</v>
      </c>
      <c r="H17" s="13" t="s">
        <v>429</v>
      </c>
      <c r="I17" s="13" t="s">
        <v>429</v>
      </c>
      <c r="J17" s="12" t="s">
        <v>65</v>
      </c>
      <c r="K17" s="12"/>
    </row>
    <row r="18" ht="27" customHeight="1" spans="1:11">
      <c r="A18" s="10"/>
      <c r="B18" s="11"/>
      <c r="C18" s="11"/>
      <c r="D18" s="12" t="s">
        <v>434</v>
      </c>
      <c r="E18" s="12"/>
      <c r="F18" s="11" t="s">
        <v>435</v>
      </c>
      <c r="G18" s="11" t="s">
        <v>436</v>
      </c>
      <c r="H18" s="13" t="s">
        <v>429</v>
      </c>
      <c r="I18" s="13" t="s">
        <v>429</v>
      </c>
      <c r="J18" s="12" t="s">
        <v>65</v>
      </c>
      <c r="K18" s="12"/>
    </row>
    <row r="19" ht="27" customHeight="1" spans="1:11">
      <c r="A19" s="10"/>
      <c r="B19" s="11" t="s">
        <v>199</v>
      </c>
      <c r="C19" s="11"/>
      <c r="D19" s="12" t="s">
        <v>437</v>
      </c>
      <c r="E19" s="12"/>
      <c r="F19" s="11" t="s">
        <v>438</v>
      </c>
      <c r="G19" s="11" t="s">
        <v>438</v>
      </c>
      <c r="H19" s="13" t="s">
        <v>429</v>
      </c>
      <c r="I19" s="13" t="s">
        <v>429</v>
      </c>
      <c r="J19" s="12" t="s">
        <v>65</v>
      </c>
      <c r="K19" s="12"/>
    </row>
    <row r="20" ht="27" customHeight="1" spans="1:11">
      <c r="A20" s="10"/>
      <c r="B20" s="11"/>
      <c r="C20" s="11"/>
      <c r="D20" s="12" t="s">
        <v>439</v>
      </c>
      <c r="E20" s="12"/>
      <c r="F20" s="11" t="s">
        <v>438</v>
      </c>
      <c r="G20" s="11" t="s">
        <v>438</v>
      </c>
      <c r="H20" s="13" t="s">
        <v>429</v>
      </c>
      <c r="I20" s="13" t="s">
        <v>429</v>
      </c>
      <c r="J20" s="12" t="s">
        <v>65</v>
      </c>
      <c r="K20" s="12"/>
    </row>
    <row r="21" ht="27" customHeight="1" spans="1:11">
      <c r="A21" s="10"/>
      <c r="B21" s="11"/>
      <c r="C21" s="11"/>
      <c r="D21" s="12" t="s">
        <v>440</v>
      </c>
      <c r="E21" s="12"/>
      <c r="F21" s="11" t="s">
        <v>119</v>
      </c>
      <c r="G21" s="11" t="s">
        <v>212</v>
      </c>
      <c r="H21" s="13" t="s">
        <v>429</v>
      </c>
      <c r="I21" s="13" t="s">
        <v>429</v>
      </c>
      <c r="J21" s="12" t="s">
        <v>65</v>
      </c>
      <c r="K21" s="12"/>
    </row>
    <row r="22" ht="27" customHeight="1" spans="1:11">
      <c r="A22" s="10"/>
      <c r="B22" s="11" t="s">
        <v>204</v>
      </c>
      <c r="C22" s="11"/>
      <c r="D22" s="12" t="s">
        <v>441</v>
      </c>
      <c r="E22" s="12"/>
      <c r="F22" s="11" t="s">
        <v>103</v>
      </c>
      <c r="G22" s="11" t="s">
        <v>103</v>
      </c>
      <c r="H22" s="13" t="s">
        <v>429</v>
      </c>
      <c r="I22" s="13" t="s">
        <v>429</v>
      </c>
      <c r="J22" s="12" t="s">
        <v>65</v>
      </c>
      <c r="K22" s="12"/>
    </row>
    <row r="23" ht="27" customHeight="1" spans="1:11">
      <c r="A23" s="10"/>
      <c r="B23" s="11"/>
      <c r="C23" s="11"/>
      <c r="D23" s="12" t="s">
        <v>442</v>
      </c>
      <c r="E23" s="12"/>
      <c r="F23" s="11" t="s">
        <v>103</v>
      </c>
      <c r="G23" s="11" t="s">
        <v>103</v>
      </c>
      <c r="H23" s="13" t="s">
        <v>429</v>
      </c>
      <c r="I23" s="13" t="s">
        <v>429</v>
      </c>
      <c r="J23" s="12" t="s">
        <v>65</v>
      </c>
      <c r="K23" s="12"/>
    </row>
    <row r="24" ht="27" customHeight="1" spans="1:11">
      <c r="A24" s="10"/>
      <c r="B24" s="11"/>
      <c r="C24" s="11"/>
      <c r="D24" s="12" t="s">
        <v>443</v>
      </c>
      <c r="E24" s="12"/>
      <c r="F24" s="11" t="s">
        <v>103</v>
      </c>
      <c r="G24" s="11" t="s">
        <v>103</v>
      </c>
      <c r="H24" s="13" t="s">
        <v>429</v>
      </c>
      <c r="I24" s="13" t="s">
        <v>429</v>
      </c>
      <c r="J24" s="12" t="s">
        <v>65</v>
      </c>
      <c r="K24" s="12"/>
    </row>
    <row r="25" ht="27" customHeight="1" spans="1:11">
      <c r="A25" s="10"/>
      <c r="B25" s="11" t="s">
        <v>207</v>
      </c>
      <c r="C25" s="11"/>
      <c r="D25" s="12" t="s">
        <v>444</v>
      </c>
      <c r="E25" s="12"/>
      <c r="F25" s="11" t="s">
        <v>110</v>
      </c>
      <c r="G25" s="11" t="s">
        <v>110</v>
      </c>
      <c r="H25" s="13">
        <v>20</v>
      </c>
      <c r="I25" s="13">
        <v>20</v>
      </c>
      <c r="J25" s="12" t="s">
        <v>65</v>
      </c>
      <c r="K25" s="12"/>
    </row>
    <row r="26" ht="33" customHeight="1" spans="1:11">
      <c r="A26" s="10" t="s">
        <v>209</v>
      </c>
      <c r="B26" s="11" t="s">
        <v>210</v>
      </c>
      <c r="C26" s="11"/>
      <c r="D26" s="12" t="s">
        <v>445</v>
      </c>
      <c r="E26" s="12"/>
      <c r="F26" s="11" t="s">
        <v>119</v>
      </c>
      <c r="G26" s="14">
        <v>0.9</v>
      </c>
      <c r="H26" s="13">
        <v>10</v>
      </c>
      <c r="I26" s="13">
        <v>10</v>
      </c>
      <c r="J26" s="12" t="s">
        <v>65</v>
      </c>
      <c r="K26" s="12"/>
    </row>
    <row r="27" ht="12" hidden="1" customHeight="1" spans="1:11">
      <c r="A27" s="11"/>
      <c r="B27" s="11"/>
      <c r="C27" s="11"/>
      <c r="D27" s="12"/>
      <c r="E27" s="11"/>
      <c r="F27" s="11"/>
      <c r="G27" s="11"/>
      <c r="H27" s="11"/>
      <c r="I27" s="11"/>
      <c r="J27" s="11"/>
      <c r="K27" s="12"/>
    </row>
    <row r="28" ht="30" customHeight="1" spans="1:11">
      <c r="A28" s="15" t="s">
        <v>213</v>
      </c>
      <c r="B28" s="15"/>
      <c r="C28" s="15"/>
      <c r="D28" s="15"/>
      <c r="E28" s="15"/>
      <c r="F28" s="15"/>
      <c r="G28" s="15"/>
      <c r="H28" s="16" t="s">
        <v>214</v>
      </c>
      <c r="I28" s="10">
        <v>98.51</v>
      </c>
      <c r="J28" s="10" t="s">
        <v>134</v>
      </c>
      <c r="K28" s="10"/>
    </row>
    <row r="29" ht="17.45" hidden="1" customHeight="1" spans="1:11">
      <c r="A29" s="15"/>
      <c r="B29" s="15"/>
      <c r="C29" s="15"/>
      <c r="D29" s="15"/>
      <c r="E29" s="15"/>
      <c r="F29" s="15"/>
      <c r="G29" s="17"/>
      <c r="H29" s="17"/>
      <c r="I29" s="23"/>
      <c r="J29" s="23"/>
      <c r="K29" s="24"/>
    </row>
    <row r="30" spans="1:11">
      <c r="A30" s="18" t="s">
        <v>215</v>
      </c>
      <c r="B30" s="19" t="s">
        <v>216</v>
      </c>
      <c r="C30" s="19"/>
      <c r="D30" s="19"/>
      <c r="E30" s="19"/>
      <c r="F30" s="19"/>
      <c r="G30" s="19"/>
      <c r="H30" s="19"/>
      <c r="I30" s="19"/>
      <c r="J30" s="19"/>
      <c r="K30" s="19"/>
    </row>
    <row r="31" spans="1:11">
      <c r="A31" s="20" t="s">
        <v>217</v>
      </c>
      <c r="B31" s="20"/>
      <c r="C31" s="20"/>
      <c r="D31" s="20"/>
      <c r="E31" s="20"/>
      <c r="F31" s="20"/>
      <c r="G31" s="20"/>
      <c r="H31" s="20"/>
      <c r="I31" s="20"/>
      <c r="J31" s="20"/>
      <c r="K31" s="20"/>
    </row>
    <row r="32" ht="48.6" customHeight="1" spans="1:11">
      <c r="A32" s="20" t="s">
        <v>218</v>
      </c>
      <c r="B32" s="20"/>
      <c r="C32" s="20"/>
      <c r="D32" s="20"/>
      <c r="E32" s="20"/>
      <c r="F32" s="20"/>
      <c r="G32" s="20"/>
      <c r="H32" s="20"/>
      <c r="I32" s="20"/>
      <c r="J32" s="20"/>
      <c r="K32" s="20"/>
    </row>
    <row r="33" ht="42.6" customHeight="1" spans="1:11">
      <c r="A33" s="20" t="s">
        <v>219</v>
      </c>
      <c r="B33" s="20"/>
      <c r="C33" s="20"/>
      <c r="D33" s="20"/>
      <c r="E33" s="20"/>
      <c r="F33" s="20"/>
      <c r="G33" s="20"/>
      <c r="H33" s="20"/>
      <c r="I33" s="20"/>
      <c r="J33" s="20"/>
      <c r="K33" s="20"/>
    </row>
  </sheetData>
  <mergeCells count="7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B25:C25"/>
    <mergeCell ref="D25:E25"/>
    <mergeCell ref="J25:K25"/>
    <mergeCell ref="B26:C26"/>
    <mergeCell ref="D26:E26"/>
    <mergeCell ref="J26:K26"/>
    <mergeCell ref="A28:G28"/>
    <mergeCell ref="J28:K28"/>
    <mergeCell ref="B30:K30"/>
    <mergeCell ref="A31:K31"/>
    <mergeCell ref="A32:K32"/>
    <mergeCell ref="A33:K33"/>
    <mergeCell ref="A10:A11"/>
    <mergeCell ref="A14:A24"/>
    <mergeCell ref="B14:C18"/>
    <mergeCell ref="B19:C21"/>
    <mergeCell ref="B22:C24"/>
  </mergeCells>
  <pageMargins left="0.75" right="0.75" top="1" bottom="1" header="0.5" footer="0.5"/>
  <pageSetup paperSize="9" scale="7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view="pageBreakPreview" zoomScaleNormal="100" workbookViewId="0">
      <selection activeCell="F13" sqref="F13"/>
    </sheetView>
  </sheetViews>
  <sheetFormatPr defaultColWidth="9" defaultRowHeight="13.5"/>
  <cols>
    <col min="1" max="1" width="11.4416666666667" customWidth="1"/>
    <col min="2" max="2" width="7.38333333333333" customWidth="1"/>
    <col min="3" max="3" width="10.5583333333333" customWidth="1"/>
    <col min="4" max="4" width="14.8916666666667" customWidth="1"/>
    <col min="5" max="5" width="9.75" customWidth="1"/>
    <col min="6" max="6" width="14.5" customWidth="1"/>
    <col min="7" max="7" width="11.25" customWidth="1"/>
    <col min="8" max="8" width="12.1083333333333" customWidth="1"/>
    <col min="9" max="9" width="10.1083333333333" customWidth="1"/>
    <col min="10" max="10" width="4.89166666666667" customWidth="1"/>
    <col min="11" max="11" width="11.4416666666667" customWidth="1"/>
  </cols>
  <sheetData>
    <row r="1" s="1" customFormat="1" ht="56.65" customHeight="1" spans="1:11">
      <c r="A1" s="3" t="s">
        <v>165</v>
      </c>
      <c r="B1" s="3"/>
      <c r="C1" s="3"/>
      <c r="D1" s="3"/>
      <c r="E1" s="3"/>
      <c r="F1" s="3"/>
      <c r="G1" s="3"/>
      <c r="H1" s="3"/>
      <c r="I1" s="3"/>
      <c r="J1" s="3"/>
      <c r="K1" s="3"/>
    </row>
    <row r="2" s="2" customFormat="1" ht="29" customHeight="1" spans="1:11">
      <c r="A2" s="4" t="s">
        <v>166</v>
      </c>
      <c r="B2" s="4" t="s">
        <v>160</v>
      </c>
      <c r="C2" s="4"/>
      <c r="D2" s="4"/>
      <c r="E2" s="4"/>
      <c r="F2" s="4"/>
      <c r="G2" s="4"/>
      <c r="H2" s="4"/>
      <c r="I2" s="4"/>
      <c r="J2" s="4"/>
      <c r="K2" s="4"/>
    </row>
    <row r="3" ht="31" customHeight="1" spans="1:11">
      <c r="A3" s="4" t="s">
        <v>167</v>
      </c>
      <c r="B3" s="4" t="s">
        <v>21</v>
      </c>
      <c r="C3" s="4"/>
      <c r="D3" s="4"/>
      <c r="E3" s="4" t="s">
        <v>168</v>
      </c>
      <c r="F3" s="4" t="s">
        <v>21</v>
      </c>
      <c r="G3" s="4"/>
      <c r="H3" s="4"/>
      <c r="I3" s="4"/>
      <c r="J3" s="4"/>
      <c r="K3" s="4"/>
    </row>
    <row r="4" ht="28" customHeight="1" spans="1:11">
      <c r="A4" s="4" t="s">
        <v>142</v>
      </c>
      <c r="B4" s="4"/>
      <c r="C4" s="4"/>
      <c r="D4" s="4"/>
      <c r="E4" s="4"/>
      <c r="F4" s="4"/>
      <c r="G4" s="4"/>
      <c r="H4" s="4"/>
      <c r="I4" s="4"/>
      <c r="J4" s="4"/>
      <c r="K4" s="4"/>
    </row>
    <row r="5" ht="33" customHeight="1" spans="1:11">
      <c r="A5" s="4"/>
      <c r="B5" s="4"/>
      <c r="C5" s="5" t="s">
        <v>169</v>
      </c>
      <c r="D5" s="4" t="s">
        <v>25</v>
      </c>
      <c r="E5" s="4"/>
      <c r="F5" s="4" t="s">
        <v>170</v>
      </c>
      <c r="G5" s="4"/>
      <c r="H5" s="4" t="s">
        <v>171</v>
      </c>
      <c r="I5" s="4" t="s">
        <v>28</v>
      </c>
      <c r="J5" s="4"/>
      <c r="K5" s="4" t="s">
        <v>29</v>
      </c>
    </row>
    <row r="6" ht="27" customHeight="1" spans="1:11">
      <c r="A6" s="4" t="s">
        <v>172</v>
      </c>
      <c r="B6" s="4"/>
      <c r="C6" s="4">
        <f>C7+C8</f>
        <v>1112.8</v>
      </c>
      <c r="D6" s="25">
        <f>D7+D8</f>
        <v>1112.8</v>
      </c>
      <c r="E6" s="26"/>
      <c r="F6" s="4">
        <v>892.01</v>
      </c>
      <c r="G6" s="4"/>
      <c r="H6" s="4">
        <v>80.16</v>
      </c>
      <c r="I6" s="4" t="s">
        <v>40</v>
      </c>
      <c r="J6" s="4"/>
      <c r="K6" s="4">
        <v>8.02</v>
      </c>
    </row>
    <row r="7" ht="27" customHeight="1" spans="1:11">
      <c r="A7" s="4" t="s">
        <v>174</v>
      </c>
      <c r="B7" s="4"/>
      <c r="C7" s="4">
        <v>680.05</v>
      </c>
      <c r="D7" s="25">
        <v>680.05</v>
      </c>
      <c r="E7" s="26"/>
      <c r="F7" s="4"/>
      <c r="G7" s="4"/>
      <c r="H7" s="4"/>
      <c r="I7" s="4" t="s">
        <v>176</v>
      </c>
      <c r="J7" s="4"/>
      <c r="K7" s="4"/>
    </row>
    <row r="8" ht="27" customHeight="1" spans="1:11">
      <c r="A8" s="4" t="s">
        <v>151</v>
      </c>
      <c r="B8" s="4"/>
      <c r="C8" s="4">
        <v>432.75</v>
      </c>
      <c r="D8" s="25">
        <v>432.75</v>
      </c>
      <c r="E8" s="26"/>
      <c r="F8" s="4" t="s">
        <v>65</v>
      </c>
      <c r="G8" s="4"/>
      <c r="H8" s="4"/>
      <c r="I8" s="4" t="s">
        <v>176</v>
      </c>
      <c r="J8" s="4"/>
      <c r="K8" s="4"/>
    </row>
    <row r="9" ht="1.9" hidden="1" customHeight="1" spans="1:12">
      <c r="A9" s="4"/>
      <c r="B9" s="4"/>
      <c r="C9" s="6"/>
      <c r="D9" s="6"/>
      <c r="E9" s="6"/>
      <c r="F9" s="6"/>
      <c r="G9" s="4"/>
      <c r="H9" s="4"/>
      <c r="I9" s="4"/>
      <c r="J9" s="4"/>
      <c r="K9" s="6"/>
      <c r="L9" s="21"/>
    </row>
    <row r="10" ht="32" customHeight="1" spans="1:11">
      <c r="A10" s="27" t="s">
        <v>178</v>
      </c>
      <c r="B10" s="7" t="s">
        <v>42</v>
      </c>
      <c r="C10" s="7"/>
      <c r="D10" s="7"/>
      <c r="E10" s="7"/>
      <c r="F10" s="7" t="s">
        <v>179</v>
      </c>
      <c r="G10" s="7"/>
      <c r="H10" s="7"/>
      <c r="I10" s="7"/>
      <c r="J10" s="7"/>
      <c r="K10" s="7"/>
    </row>
    <row r="11" ht="114" customHeight="1" spans="1:11">
      <c r="A11" s="27"/>
      <c r="B11" s="8" t="s">
        <v>446</v>
      </c>
      <c r="C11" s="8"/>
      <c r="D11" s="8"/>
      <c r="E11" s="8"/>
      <c r="F11" s="8" t="s">
        <v>447</v>
      </c>
      <c r="G11" s="8"/>
      <c r="H11" s="8"/>
      <c r="I11" s="8"/>
      <c r="J11" s="8"/>
      <c r="K11" s="8"/>
    </row>
    <row r="12" ht="36" customHeight="1" spans="1:11">
      <c r="A12" s="9" t="s">
        <v>54</v>
      </c>
      <c r="B12" s="9" t="s">
        <v>55</v>
      </c>
      <c r="C12" s="9"/>
      <c r="D12" s="9" t="s">
        <v>56</v>
      </c>
      <c r="E12" s="9"/>
      <c r="F12" s="9" t="s">
        <v>57</v>
      </c>
      <c r="G12" s="9" t="s">
        <v>58</v>
      </c>
      <c r="H12" s="9" t="s">
        <v>182</v>
      </c>
      <c r="I12" s="9" t="s">
        <v>183</v>
      </c>
      <c r="J12" s="22" t="s">
        <v>184</v>
      </c>
      <c r="K12" s="22"/>
    </row>
    <row r="13" ht="35" customHeight="1" spans="1:11">
      <c r="A13" s="10" t="s">
        <v>185</v>
      </c>
      <c r="B13" s="11" t="s">
        <v>186</v>
      </c>
      <c r="C13" s="11"/>
      <c r="D13" s="12" t="s">
        <v>187</v>
      </c>
      <c r="E13" s="12"/>
      <c r="F13" s="11" t="s">
        <v>448</v>
      </c>
      <c r="G13" s="11">
        <v>892.01</v>
      </c>
      <c r="H13" s="13">
        <v>20</v>
      </c>
      <c r="I13" s="13">
        <v>20</v>
      </c>
      <c r="J13" s="12" t="s">
        <v>65</v>
      </c>
      <c r="K13" s="12"/>
    </row>
    <row r="14" ht="27" customHeight="1" spans="1:11">
      <c r="A14" s="10" t="s">
        <v>190</v>
      </c>
      <c r="B14" s="11" t="s">
        <v>191</v>
      </c>
      <c r="C14" s="11"/>
      <c r="D14" s="12" t="s">
        <v>449</v>
      </c>
      <c r="E14" s="12"/>
      <c r="F14" s="11" t="s">
        <v>450</v>
      </c>
      <c r="G14" s="11" t="s">
        <v>426</v>
      </c>
      <c r="H14" s="13" t="s">
        <v>365</v>
      </c>
      <c r="I14" s="13" t="s">
        <v>365</v>
      </c>
      <c r="J14" s="12" t="s">
        <v>65</v>
      </c>
      <c r="K14" s="12"/>
    </row>
    <row r="15" ht="27" customHeight="1" spans="1:11">
      <c r="A15" s="10"/>
      <c r="B15" s="11"/>
      <c r="C15" s="11"/>
      <c r="D15" s="12" t="s">
        <v>451</v>
      </c>
      <c r="E15" s="12"/>
      <c r="F15" s="11" t="s">
        <v>452</v>
      </c>
      <c r="G15" s="11" t="s">
        <v>453</v>
      </c>
      <c r="H15" s="13" t="s">
        <v>375</v>
      </c>
      <c r="I15" s="13" t="s">
        <v>375</v>
      </c>
      <c r="J15" s="12" t="s">
        <v>65</v>
      </c>
      <c r="K15" s="12"/>
    </row>
    <row r="16" ht="27" customHeight="1" spans="1:11">
      <c r="A16" s="10"/>
      <c r="B16" s="11"/>
      <c r="C16" s="11"/>
      <c r="D16" s="12" t="s">
        <v>454</v>
      </c>
      <c r="E16" s="12"/>
      <c r="F16" s="11" t="s">
        <v>455</v>
      </c>
      <c r="G16" s="11" t="s">
        <v>456</v>
      </c>
      <c r="H16" s="13" t="s">
        <v>365</v>
      </c>
      <c r="I16" s="13" t="s">
        <v>365</v>
      </c>
      <c r="J16" s="12" t="s">
        <v>65</v>
      </c>
      <c r="K16" s="12"/>
    </row>
    <row r="17" ht="27" customHeight="1" spans="1:11">
      <c r="A17" s="10"/>
      <c r="B17" s="11"/>
      <c r="C17" s="11"/>
      <c r="D17" s="12" t="s">
        <v>457</v>
      </c>
      <c r="E17" s="12"/>
      <c r="F17" s="11" t="s">
        <v>458</v>
      </c>
      <c r="G17" s="11" t="s">
        <v>287</v>
      </c>
      <c r="H17" s="13" t="s">
        <v>365</v>
      </c>
      <c r="I17" s="13" t="s">
        <v>365</v>
      </c>
      <c r="J17" s="12" t="s">
        <v>65</v>
      </c>
      <c r="K17" s="12"/>
    </row>
    <row r="18" ht="27" customHeight="1" spans="1:11">
      <c r="A18" s="10"/>
      <c r="B18" s="11"/>
      <c r="C18" s="11"/>
      <c r="D18" s="12" t="s">
        <v>459</v>
      </c>
      <c r="E18" s="12"/>
      <c r="F18" s="11" t="s">
        <v>460</v>
      </c>
      <c r="G18" s="11" t="s">
        <v>461</v>
      </c>
      <c r="H18" s="13" t="s">
        <v>365</v>
      </c>
      <c r="I18" s="13" t="s">
        <v>365</v>
      </c>
      <c r="J18" s="12" t="s">
        <v>65</v>
      </c>
      <c r="K18" s="12"/>
    </row>
    <row r="19" ht="27" customHeight="1" spans="1:11">
      <c r="A19" s="10"/>
      <c r="B19" s="11"/>
      <c r="C19" s="11"/>
      <c r="D19" s="12" t="s">
        <v>462</v>
      </c>
      <c r="E19" s="12"/>
      <c r="F19" s="11" t="s">
        <v>463</v>
      </c>
      <c r="G19" s="11" t="s">
        <v>287</v>
      </c>
      <c r="H19" s="13" t="s">
        <v>365</v>
      </c>
      <c r="I19" s="13" t="s">
        <v>365</v>
      </c>
      <c r="J19" s="12" t="s">
        <v>65</v>
      </c>
      <c r="K19" s="12"/>
    </row>
    <row r="20" ht="27" customHeight="1" spans="1:11">
      <c r="A20" s="10"/>
      <c r="B20" s="11" t="s">
        <v>199</v>
      </c>
      <c r="C20" s="11"/>
      <c r="D20" s="12" t="s">
        <v>464</v>
      </c>
      <c r="E20" s="12"/>
      <c r="F20" s="11" t="s">
        <v>63</v>
      </c>
      <c r="G20" s="11" t="s">
        <v>64</v>
      </c>
      <c r="H20" s="13" t="s">
        <v>365</v>
      </c>
      <c r="I20" s="13" t="s">
        <v>365</v>
      </c>
      <c r="J20" s="12" t="s">
        <v>65</v>
      </c>
      <c r="K20" s="12"/>
    </row>
    <row r="21" ht="27" customHeight="1" spans="1:11">
      <c r="A21" s="10"/>
      <c r="B21" s="11"/>
      <c r="C21" s="11"/>
      <c r="D21" s="12" t="s">
        <v>465</v>
      </c>
      <c r="E21" s="12"/>
      <c r="F21" s="11" t="s">
        <v>63</v>
      </c>
      <c r="G21" s="11" t="s">
        <v>64</v>
      </c>
      <c r="H21" s="13" t="s">
        <v>365</v>
      </c>
      <c r="I21" s="13" t="s">
        <v>365</v>
      </c>
      <c r="J21" s="12" t="s">
        <v>65</v>
      </c>
      <c r="K21" s="12"/>
    </row>
    <row r="22" ht="27" customHeight="1" spans="1:11">
      <c r="A22" s="10"/>
      <c r="B22" s="11"/>
      <c r="C22" s="11"/>
      <c r="D22" s="12" t="s">
        <v>466</v>
      </c>
      <c r="E22" s="12"/>
      <c r="F22" s="11" t="s">
        <v>467</v>
      </c>
      <c r="G22" s="11" t="s">
        <v>468</v>
      </c>
      <c r="H22" s="13" t="s">
        <v>365</v>
      </c>
      <c r="I22" s="13" t="s">
        <v>365</v>
      </c>
      <c r="J22" s="12" t="s">
        <v>65</v>
      </c>
      <c r="K22" s="12"/>
    </row>
    <row r="23" ht="27" customHeight="1" spans="1:11">
      <c r="A23" s="10"/>
      <c r="B23" s="11"/>
      <c r="C23" s="11"/>
      <c r="D23" s="12" t="s">
        <v>469</v>
      </c>
      <c r="E23" s="12"/>
      <c r="F23" s="11" t="s">
        <v>438</v>
      </c>
      <c r="G23" s="14">
        <v>1</v>
      </c>
      <c r="H23" s="13" t="s">
        <v>365</v>
      </c>
      <c r="I23" s="13" t="s">
        <v>365</v>
      </c>
      <c r="J23" s="12" t="s">
        <v>65</v>
      </c>
      <c r="K23" s="12"/>
    </row>
    <row r="24" ht="27" customHeight="1" spans="1:11">
      <c r="A24" s="10"/>
      <c r="B24" s="11" t="s">
        <v>204</v>
      </c>
      <c r="C24" s="11"/>
      <c r="D24" s="12" t="s">
        <v>470</v>
      </c>
      <c r="E24" s="12"/>
      <c r="F24" s="11" t="s">
        <v>201</v>
      </c>
      <c r="G24" s="11" t="s">
        <v>202</v>
      </c>
      <c r="H24" s="13" t="s">
        <v>365</v>
      </c>
      <c r="I24" s="13" t="s">
        <v>365</v>
      </c>
      <c r="J24" s="12" t="s">
        <v>65</v>
      </c>
      <c r="K24" s="12"/>
    </row>
    <row r="25" ht="27" customHeight="1" spans="1:11">
      <c r="A25" s="10"/>
      <c r="B25" s="11"/>
      <c r="C25" s="11"/>
      <c r="D25" s="12" t="s">
        <v>471</v>
      </c>
      <c r="E25" s="12"/>
      <c r="F25" s="11" t="s">
        <v>103</v>
      </c>
      <c r="G25" s="14">
        <v>1</v>
      </c>
      <c r="H25" s="13" t="s">
        <v>365</v>
      </c>
      <c r="I25" s="13" t="s">
        <v>365</v>
      </c>
      <c r="J25" s="12" t="s">
        <v>65</v>
      </c>
      <c r="K25" s="12"/>
    </row>
    <row r="26" ht="27" customHeight="1" spans="1:11">
      <c r="A26" s="10"/>
      <c r="B26" s="11"/>
      <c r="C26" s="11"/>
      <c r="D26" s="12" t="s">
        <v>472</v>
      </c>
      <c r="E26" s="12"/>
      <c r="F26" s="11" t="s">
        <v>201</v>
      </c>
      <c r="G26" s="11" t="s">
        <v>202</v>
      </c>
      <c r="H26" s="13" t="s">
        <v>365</v>
      </c>
      <c r="I26" s="13" t="s">
        <v>365</v>
      </c>
      <c r="J26" s="12" t="s">
        <v>65</v>
      </c>
      <c r="K26" s="12"/>
    </row>
    <row r="27" ht="27" customHeight="1" spans="1:11">
      <c r="A27" s="10"/>
      <c r="B27" s="11" t="s">
        <v>207</v>
      </c>
      <c r="C27" s="11"/>
      <c r="D27" s="12" t="s">
        <v>473</v>
      </c>
      <c r="E27" s="12"/>
      <c r="F27" s="11" t="s">
        <v>110</v>
      </c>
      <c r="G27" s="14">
        <v>1</v>
      </c>
      <c r="H27" s="13">
        <v>20</v>
      </c>
      <c r="I27" s="13">
        <v>20</v>
      </c>
      <c r="J27" s="12" t="s">
        <v>65</v>
      </c>
      <c r="K27" s="12"/>
    </row>
    <row r="28" ht="36" customHeight="1" spans="1:11">
      <c r="A28" s="10" t="s">
        <v>209</v>
      </c>
      <c r="B28" s="11" t="s">
        <v>210</v>
      </c>
      <c r="C28" s="11"/>
      <c r="D28" s="12" t="s">
        <v>474</v>
      </c>
      <c r="E28" s="12"/>
      <c r="F28" s="11" t="s">
        <v>119</v>
      </c>
      <c r="G28" s="11" t="s">
        <v>212</v>
      </c>
      <c r="H28" s="13">
        <v>10</v>
      </c>
      <c r="I28" s="13">
        <v>10</v>
      </c>
      <c r="J28" s="12" t="s">
        <v>65</v>
      </c>
      <c r="K28" s="12"/>
    </row>
    <row r="29" ht="12" hidden="1" customHeight="1" spans="1:11">
      <c r="A29" s="11"/>
      <c r="B29" s="11"/>
      <c r="C29" s="11"/>
      <c r="D29" s="12"/>
      <c r="E29" s="11"/>
      <c r="F29" s="11"/>
      <c r="G29" s="11"/>
      <c r="H29" s="11"/>
      <c r="I29" s="11"/>
      <c r="J29" s="11"/>
      <c r="K29" s="12"/>
    </row>
    <row r="30" ht="30" customHeight="1" spans="1:11">
      <c r="A30" s="15" t="s">
        <v>213</v>
      </c>
      <c r="B30" s="15"/>
      <c r="C30" s="15"/>
      <c r="D30" s="15"/>
      <c r="E30" s="15"/>
      <c r="F30" s="15"/>
      <c r="G30" s="15"/>
      <c r="H30" s="16" t="s">
        <v>214</v>
      </c>
      <c r="I30" s="10">
        <v>98.02</v>
      </c>
      <c r="J30" s="10" t="s">
        <v>134</v>
      </c>
      <c r="K30" s="10"/>
    </row>
    <row r="31" spans="1:11">
      <c r="A31" s="18" t="s">
        <v>215</v>
      </c>
      <c r="B31" s="19" t="s">
        <v>216</v>
      </c>
      <c r="C31" s="19"/>
      <c r="D31" s="19"/>
      <c r="E31" s="19"/>
      <c r="F31" s="19"/>
      <c r="G31" s="19"/>
      <c r="H31" s="19"/>
      <c r="I31" s="19"/>
      <c r="J31" s="19"/>
      <c r="K31" s="19"/>
    </row>
    <row r="32" spans="1:11">
      <c r="A32" s="20" t="s">
        <v>217</v>
      </c>
      <c r="B32" s="20"/>
      <c r="C32" s="20"/>
      <c r="D32" s="20"/>
      <c r="E32" s="20"/>
      <c r="F32" s="20"/>
      <c r="G32" s="20"/>
      <c r="H32" s="20"/>
      <c r="I32" s="20"/>
      <c r="J32" s="20"/>
      <c r="K32" s="20"/>
    </row>
    <row r="33" ht="48.6" customHeight="1" spans="1:11">
      <c r="A33" s="20" t="s">
        <v>218</v>
      </c>
      <c r="B33" s="20"/>
      <c r="C33" s="20"/>
      <c r="D33" s="20"/>
      <c r="E33" s="20"/>
      <c r="F33" s="20"/>
      <c r="G33" s="20"/>
      <c r="H33" s="20"/>
      <c r="I33" s="20"/>
      <c r="J33" s="20"/>
      <c r="K33" s="20"/>
    </row>
    <row r="34" ht="42.6" customHeight="1" spans="1:11">
      <c r="A34" s="20" t="s">
        <v>219</v>
      </c>
      <c r="B34" s="20"/>
      <c r="C34" s="20"/>
      <c r="D34" s="20"/>
      <c r="E34" s="20"/>
      <c r="F34" s="20"/>
      <c r="G34" s="20"/>
      <c r="H34" s="20"/>
      <c r="I34" s="20"/>
      <c r="J34" s="20"/>
      <c r="K34" s="20"/>
    </row>
  </sheetData>
  <mergeCells count="75">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B27:C27"/>
    <mergeCell ref="D27:E27"/>
    <mergeCell ref="J27:K27"/>
    <mergeCell ref="B28:C28"/>
    <mergeCell ref="D28:E28"/>
    <mergeCell ref="J28:K28"/>
    <mergeCell ref="A30:G30"/>
    <mergeCell ref="J30:K30"/>
    <mergeCell ref="B31:K31"/>
    <mergeCell ref="A32:K32"/>
    <mergeCell ref="A33:K33"/>
    <mergeCell ref="A34:K34"/>
    <mergeCell ref="A10:A11"/>
    <mergeCell ref="A14:A26"/>
    <mergeCell ref="B14:C19"/>
    <mergeCell ref="B20:C23"/>
    <mergeCell ref="B24:C26"/>
  </mergeCells>
  <pageMargins left="0.75" right="0.75" top="1" bottom="1" header="0.5" footer="0.5"/>
  <pageSetup paperSize="9" scale="7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view="pageBreakPreview" zoomScaleNormal="100" topLeftCell="A8" workbookViewId="0">
      <selection activeCell="A22" sqref="$A22:$XFD22"/>
    </sheetView>
  </sheetViews>
  <sheetFormatPr defaultColWidth="9" defaultRowHeight="13.5"/>
  <cols>
    <col min="1" max="1" width="11.6666666666667" customWidth="1"/>
    <col min="2" max="2" width="7.38333333333333" customWidth="1"/>
    <col min="3" max="3" width="9.10833333333333" customWidth="1"/>
    <col min="4" max="4" width="16.6666666666667" customWidth="1"/>
    <col min="5" max="5" width="9.75" customWidth="1"/>
    <col min="6" max="6" width="14.5" customWidth="1"/>
    <col min="7" max="7" width="11.25" customWidth="1"/>
    <col min="8" max="8" width="11.225" customWidth="1"/>
    <col min="9" max="9" width="11.775" customWidth="1"/>
    <col min="10" max="10" width="6.5" customWidth="1"/>
    <col min="11" max="11" width="8.33333333333333" customWidth="1"/>
  </cols>
  <sheetData>
    <row r="1" s="1" customFormat="1" ht="56.65" customHeight="1" spans="1:11">
      <c r="A1" s="3" t="s">
        <v>165</v>
      </c>
      <c r="B1" s="3"/>
      <c r="C1" s="3"/>
      <c r="D1" s="3"/>
      <c r="E1" s="3"/>
      <c r="F1" s="3"/>
      <c r="G1" s="3"/>
      <c r="H1" s="3"/>
      <c r="I1" s="3"/>
      <c r="J1" s="3"/>
      <c r="K1" s="3"/>
    </row>
    <row r="2" s="2" customFormat="1" ht="41" customHeight="1" spans="1:11">
      <c r="A2" s="4" t="s">
        <v>166</v>
      </c>
      <c r="B2" s="4" t="s">
        <v>161</v>
      </c>
      <c r="C2" s="4"/>
      <c r="D2" s="4"/>
      <c r="E2" s="4"/>
      <c r="F2" s="4"/>
      <c r="G2" s="4"/>
      <c r="H2" s="4"/>
      <c r="I2" s="4"/>
      <c r="J2" s="4"/>
      <c r="K2" s="4"/>
    </row>
    <row r="3" ht="39" customHeight="1" spans="1:11">
      <c r="A3" s="4" t="s">
        <v>167</v>
      </c>
      <c r="B3" s="4" t="s">
        <v>21</v>
      </c>
      <c r="C3" s="4"/>
      <c r="D3" s="4"/>
      <c r="E3" s="4" t="s">
        <v>168</v>
      </c>
      <c r="F3" s="4" t="s">
        <v>21</v>
      </c>
      <c r="G3" s="4"/>
      <c r="H3" s="4"/>
      <c r="I3" s="4"/>
      <c r="J3" s="4"/>
      <c r="K3" s="4"/>
    </row>
    <row r="4" ht="39" customHeight="1" spans="1:11">
      <c r="A4" s="4" t="s">
        <v>142</v>
      </c>
      <c r="B4" s="4"/>
      <c r="C4" s="4"/>
      <c r="D4" s="4"/>
      <c r="E4" s="4"/>
      <c r="F4" s="4"/>
      <c r="G4" s="4"/>
      <c r="H4" s="4"/>
      <c r="I4" s="4"/>
      <c r="J4" s="4"/>
      <c r="K4" s="4"/>
    </row>
    <row r="5" ht="38" customHeight="1" spans="1:11">
      <c r="A5" s="4"/>
      <c r="B5" s="4"/>
      <c r="C5" s="5" t="s">
        <v>169</v>
      </c>
      <c r="D5" s="4" t="s">
        <v>25</v>
      </c>
      <c r="E5" s="4"/>
      <c r="F5" s="4" t="s">
        <v>170</v>
      </c>
      <c r="G5" s="4"/>
      <c r="H5" s="4" t="s">
        <v>171</v>
      </c>
      <c r="I5" s="4" t="s">
        <v>28</v>
      </c>
      <c r="J5" s="4"/>
      <c r="K5" s="4" t="s">
        <v>29</v>
      </c>
    </row>
    <row r="6" ht="39" customHeight="1" spans="1:11">
      <c r="A6" s="4" t="s">
        <v>172</v>
      </c>
      <c r="B6" s="4"/>
      <c r="C6" s="4" t="s">
        <v>475</v>
      </c>
      <c r="D6" s="4" t="s">
        <v>475</v>
      </c>
      <c r="E6" s="4"/>
      <c r="F6" s="4" t="s">
        <v>475</v>
      </c>
      <c r="G6" s="4"/>
      <c r="H6" s="4" t="s">
        <v>173</v>
      </c>
      <c r="I6" s="4" t="s">
        <v>40</v>
      </c>
      <c r="J6" s="4"/>
      <c r="K6" s="4" t="s">
        <v>40</v>
      </c>
    </row>
    <row r="7" ht="33" customHeight="1" spans="1:11">
      <c r="A7" s="4" t="s">
        <v>174</v>
      </c>
      <c r="B7" s="4"/>
      <c r="C7" s="4" t="s">
        <v>475</v>
      </c>
      <c r="D7" s="4" t="s">
        <v>475</v>
      </c>
      <c r="E7" s="4"/>
      <c r="F7" s="4" t="s">
        <v>475</v>
      </c>
      <c r="G7" s="4"/>
      <c r="H7" s="4" t="s">
        <v>173</v>
      </c>
      <c r="I7" s="4" t="s">
        <v>176</v>
      </c>
      <c r="J7" s="4"/>
      <c r="K7" s="4" t="s">
        <v>34</v>
      </c>
    </row>
    <row r="8" ht="36" customHeight="1" spans="1:11">
      <c r="A8" s="4" t="s">
        <v>151</v>
      </c>
      <c r="B8" s="4"/>
      <c r="C8" s="4" t="s">
        <v>65</v>
      </c>
      <c r="D8" s="4" t="s">
        <v>65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45" customHeight="1" spans="1:11">
      <c r="A10" s="7" t="s">
        <v>178</v>
      </c>
      <c r="B10" s="7" t="s">
        <v>42</v>
      </c>
      <c r="C10" s="7"/>
      <c r="D10" s="7"/>
      <c r="E10" s="7"/>
      <c r="F10" s="7" t="s">
        <v>179</v>
      </c>
      <c r="G10" s="7"/>
      <c r="H10" s="7"/>
      <c r="I10" s="7"/>
      <c r="J10" s="7"/>
      <c r="K10" s="7"/>
    </row>
    <row r="11" ht="98.45" customHeight="1" spans="1:11">
      <c r="A11" s="7"/>
      <c r="B11" s="8" t="s">
        <v>476</v>
      </c>
      <c r="C11" s="8"/>
      <c r="D11" s="8"/>
      <c r="E11" s="8"/>
      <c r="F11" s="8" t="s">
        <v>477</v>
      </c>
      <c r="G11" s="8"/>
      <c r="H11" s="8"/>
      <c r="I11" s="8"/>
      <c r="J11" s="8"/>
      <c r="K11" s="8"/>
    </row>
    <row r="12" ht="54" customHeight="1" spans="1:11">
      <c r="A12" s="9" t="s">
        <v>54</v>
      </c>
      <c r="B12" s="9" t="s">
        <v>55</v>
      </c>
      <c r="C12" s="9"/>
      <c r="D12" s="9" t="s">
        <v>56</v>
      </c>
      <c r="E12" s="9"/>
      <c r="F12" s="9" t="s">
        <v>57</v>
      </c>
      <c r="G12" s="9" t="s">
        <v>58</v>
      </c>
      <c r="H12" s="9" t="s">
        <v>182</v>
      </c>
      <c r="I12" s="9" t="s">
        <v>183</v>
      </c>
      <c r="J12" s="22" t="s">
        <v>184</v>
      </c>
      <c r="K12" s="22"/>
    </row>
    <row r="13" ht="51" customHeight="1" spans="1:11">
      <c r="A13" s="10" t="s">
        <v>185</v>
      </c>
      <c r="B13" s="11" t="s">
        <v>186</v>
      </c>
      <c r="C13" s="11"/>
      <c r="D13" s="12" t="s">
        <v>187</v>
      </c>
      <c r="E13" s="12"/>
      <c r="F13" s="11" t="s">
        <v>478</v>
      </c>
      <c r="G13" s="11" t="s">
        <v>479</v>
      </c>
      <c r="H13" s="13">
        <v>20</v>
      </c>
      <c r="I13" s="13">
        <v>4.79</v>
      </c>
      <c r="J13" s="12" t="s">
        <v>480</v>
      </c>
      <c r="K13" s="12"/>
    </row>
    <row r="14" ht="37" customHeight="1" spans="1:11">
      <c r="A14" s="10" t="s">
        <v>190</v>
      </c>
      <c r="B14" s="11" t="s">
        <v>191</v>
      </c>
      <c r="C14" s="11"/>
      <c r="D14" s="12" t="s">
        <v>481</v>
      </c>
      <c r="E14" s="12"/>
      <c r="F14" s="11" t="s">
        <v>482</v>
      </c>
      <c r="G14" s="11" t="s">
        <v>483</v>
      </c>
      <c r="H14" s="13" t="s">
        <v>195</v>
      </c>
      <c r="I14" s="13" t="s">
        <v>195</v>
      </c>
      <c r="J14" s="12" t="s">
        <v>65</v>
      </c>
      <c r="K14" s="12"/>
    </row>
    <row r="15" ht="37" customHeight="1" spans="1:11">
      <c r="A15" s="10"/>
      <c r="B15" s="11"/>
      <c r="C15" s="11"/>
      <c r="D15" s="12" t="s">
        <v>484</v>
      </c>
      <c r="E15" s="12"/>
      <c r="F15" s="11" t="s">
        <v>485</v>
      </c>
      <c r="G15" s="11" t="s">
        <v>486</v>
      </c>
      <c r="H15" s="13">
        <v>6.7</v>
      </c>
      <c r="I15" s="13">
        <v>6.7</v>
      </c>
      <c r="J15" s="12" t="s">
        <v>65</v>
      </c>
      <c r="K15" s="12"/>
    </row>
    <row r="16" ht="37" customHeight="1" spans="1:11">
      <c r="A16" s="10"/>
      <c r="B16" s="11" t="s">
        <v>199</v>
      </c>
      <c r="C16" s="11"/>
      <c r="D16" s="12" t="s">
        <v>487</v>
      </c>
      <c r="E16" s="12"/>
      <c r="F16" s="11" t="s">
        <v>63</v>
      </c>
      <c r="G16" s="11" t="s">
        <v>64</v>
      </c>
      <c r="H16" s="13" t="s">
        <v>195</v>
      </c>
      <c r="I16" s="13" t="s">
        <v>195</v>
      </c>
      <c r="J16" s="12" t="s">
        <v>65</v>
      </c>
      <c r="K16" s="12"/>
    </row>
    <row r="17" ht="37" customHeight="1" spans="1:11">
      <c r="A17" s="10"/>
      <c r="B17" s="11"/>
      <c r="C17" s="11"/>
      <c r="D17" s="12" t="s">
        <v>488</v>
      </c>
      <c r="E17" s="12"/>
      <c r="F17" s="11" t="s">
        <v>63</v>
      </c>
      <c r="G17" s="11" t="s">
        <v>64</v>
      </c>
      <c r="H17" s="13" t="s">
        <v>195</v>
      </c>
      <c r="I17" s="13" t="s">
        <v>195</v>
      </c>
      <c r="J17" s="12" t="s">
        <v>65</v>
      </c>
      <c r="K17" s="12"/>
    </row>
    <row r="18" ht="37" customHeight="1" spans="1:11">
      <c r="A18" s="10"/>
      <c r="B18" s="11" t="s">
        <v>204</v>
      </c>
      <c r="C18" s="11"/>
      <c r="D18" s="12" t="s">
        <v>489</v>
      </c>
      <c r="E18" s="12"/>
      <c r="F18" s="11" t="s">
        <v>103</v>
      </c>
      <c r="G18" s="11" t="s">
        <v>64</v>
      </c>
      <c r="H18" s="13" t="s">
        <v>195</v>
      </c>
      <c r="I18" s="13" t="s">
        <v>195</v>
      </c>
      <c r="J18" s="12" t="s">
        <v>65</v>
      </c>
      <c r="K18" s="12"/>
    </row>
    <row r="19" ht="37" customHeight="1" spans="1:11">
      <c r="A19" s="10"/>
      <c r="B19" s="11"/>
      <c r="C19" s="11"/>
      <c r="D19" s="12" t="s">
        <v>490</v>
      </c>
      <c r="E19" s="12"/>
      <c r="F19" s="11" t="s">
        <v>103</v>
      </c>
      <c r="G19" s="11" t="s">
        <v>64</v>
      </c>
      <c r="H19" s="13" t="s">
        <v>195</v>
      </c>
      <c r="I19" s="13" t="s">
        <v>195</v>
      </c>
      <c r="J19" s="12" t="s">
        <v>65</v>
      </c>
      <c r="K19" s="12"/>
    </row>
    <row r="20" ht="37" customHeight="1" spans="1:11">
      <c r="A20" s="10"/>
      <c r="B20" s="11" t="s">
        <v>207</v>
      </c>
      <c r="C20" s="11"/>
      <c r="D20" s="12" t="s">
        <v>491</v>
      </c>
      <c r="E20" s="12"/>
      <c r="F20" s="11" t="s">
        <v>110</v>
      </c>
      <c r="G20" s="14">
        <v>1</v>
      </c>
      <c r="H20" s="13">
        <v>20</v>
      </c>
      <c r="I20" s="13">
        <v>20</v>
      </c>
      <c r="J20" s="12" t="s">
        <v>65</v>
      </c>
      <c r="K20" s="12"/>
    </row>
    <row r="21" ht="48" customHeight="1" spans="1:11">
      <c r="A21" s="10" t="s">
        <v>209</v>
      </c>
      <c r="B21" s="11" t="s">
        <v>210</v>
      </c>
      <c r="C21" s="11"/>
      <c r="D21" s="12" t="s">
        <v>492</v>
      </c>
      <c r="E21" s="12"/>
      <c r="F21" s="11" t="s">
        <v>201</v>
      </c>
      <c r="G21" s="11" t="s">
        <v>202</v>
      </c>
      <c r="H21" s="13">
        <v>10</v>
      </c>
      <c r="I21" s="13">
        <v>10</v>
      </c>
      <c r="J21" s="12" t="s">
        <v>65</v>
      </c>
      <c r="K21" s="12"/>
    </row>
    <row r="22" ht="37" customHeight="1" spans="1:11">
      <c r="A22" s="15" t="s">
        <v>213</v>
      </c>
      <c r="B22" s="15"/>
      <c r="C22" s="15"/>
      <c r="D22" s="15"/>
      <c r="E22" s="15"/>
      <c r="F22" s="15"/>
      <c r="G22" s="15"/>
      <c r="H22" s="16" t="s">
        <v>214</v>
      </c>
      <c r="I22" s="10">
        <v>84.89</v>
      </c>
      <c r="J22" s="10" t="s">
        <v>493</v>
      </c>
      <c r="K22" s="10"/>
    </row>
    <row r="23" ht="17.45" hidden="1" customHeight="1" spans="1:11">
      <c r="A23" s="15"/>
      <c r="B23" s="15"/>
      <c r="C23" s="15"/>
      <c r="D23" s="15"/>
      <c r="E23" s="15"/>
      <c r="F23" s="15"/>
      <c r="G23" s="17"/>
      <c r="H23" s="17"/>
      <c r="I23" s="23"/>
      <c r="J23" s="23"/>
      <c r="K23" s="24"/>
    </row>
    <row r="24" spans="1:11">
      <c r="A24" s="18" t="s">
        <v>215</v>
      </c>
      <c r="B24" s="19" t="s">
        <v>216</v>
      </c>
      <c r="C24" s="19"/>
      <c r="D24" s="19"/>
      <c r="E24" s="19"/>
      <c r="F24" s="19"/>
      <c r="G24" s="19"/>
      <c r="H24" s="19"/>
      <c r="I24" s="19"/>
      <c r="J24" s="19"/>
      <c r="K24" s="19"/>
    </row>
    <row r="25" spans="1:11">
      <c r="A25" s="20" t="s">
        <v>217</v>
      </c>
      <c r="B25" s="20"/>
      <c r="C25" s="20"/>
      <c r="D25" s="20"/>
      <c r="E25" s="20"/>
      <c r="F25" s="20"/>
      <c r="G25" s="20"/>
      <c r="H25" s="20"/>
      <c r="I25" s="20"/>
      <c r="J25" s="20"/>
      <c r="K25" s="20"/>
    </row>
    <row r="26" ht="48.6" customHeight="1" spans="1:11">
      <c r="A26" s="20" t="s">
        <v>218</v>
      </c>
      <c r="B26" s="20"/>
      <c r="C26" s="20"/>
      <c r="D26" s="20"/>
      <c r="E26" s="20"/>
      <c r="F26" s="20"/>
      <c r="G26" s="20"/>
      <c r="H26" s="20"/>
      <c r="I26" s="20"/>
      <c r="J26" s="20"/>
      <c r="K26" s="20"/>
    </row>
    <row r="27" ht="42.6" customHeight="1" spans="1:11">
      <c r="A27" s="20" t="s">
        <v>219</v>
      </c>
      <c r="B27" s="20"/>
      <c r="C27" s="20"/>
      <c r="D27" s="20"/>
      <c r="E27" s="20"/>
      <c r="F27" s="20"/>
      <c r="G27" s="20"/>
      <c r="H27" s="20"/>
      <c r="I27" s="20"/>
      <c r="J27" s="20"/>
      <c r="K27" s="20"/>
    </row>
  </sheetData>
  <mergeCells count="6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B20:C20"/>
    <mergeCell ref="D20:E20"/>
    <mergeCell ref="J20:K20"/>
    <mergeCell ref="B21:C21"/>
    <mergeCell ref="D21:E21"/>
    <mergeCell ref="J21:K21"/>
    <mergeCell ref="A22:G22"/>
    <mergeCell ref="J22:K22"/>
    <mergeCell ref="B24:K24"/>
    <mergeCell ref="A25:K25"/>
    <mergeCell ref="A26:K26"/>
    <mergeCell ref="A27:K27"/>
    <mergeCell ref="A10:A11"/>
    <mergeCell ref="A14:A19"/>
    <mergeCell ref="B16:C17"/>
    <mergeCell ref="B18:C19"/>
    <mergeCell ref="B14:C15"/>
  </mergeCells>
  <printOptions horizontalCentered="1"/>
  <pageMargins left="0.751388888888889" right="0.751388888888889" top="1" bottom="1" header="0.5" footer="0.5"/>
  <pageSetup paperSize="9"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5" sqref="A15"/>
    </sheetView>
  </sheetViews>
  <sheetFormatPr defaultColWidth="9" defaultRowHeight="13.5"/>
  <cols>
    <col min="1" max="1" width="106.883333333333" style="42" customWidth="1"/>
    <col min="2" max="5" width="25.6333333333333" style="42" customWidth="1"/>
    <col min="6" max="16384" width="9" style="42"/>
  </cols>
  <sheetData>
    <row r="1" s="42" customFormat="1" spans="1:1">
      <c r="A1" s="104"/>
    </row>
    <row r="2" s="42" customFormat="1" ht="27" customHeight="1" spans="1:1">
      <c r="A2" s="105" t="s">
        <v>5</v>
      </c>
    </row>
    <row r="3" s="42" customFormat="1" ht="19.5" hidden="1" customHeight="1" spans="1:1">
      <c r="A3" s="104"/>
    </row>
    <row r="4" s="103" customFormat="1" ht="30.75" customHeight="1" spans="1:1">
      <c r="A4" s="106" t="s">
        <v>6</v>
      </c>
    </row>
    <row r="5" s="103" customFormat="1" ht="30.75" customHeight="1" spans="1:1">
      <c r="A5" s="106" t="s">
        <v>7</v>
      </c>
    </row>
    <row r="6" s="103" customFormat="1" ht="30.75" customHeight="1" spans="1:1">
      <c r="A6" s="106" t="s">
        <v>8</v>
      </c>
    </row>
    <row r="7" s="42" customFormat="1" ht="30.75" customHeight="1" spans="1:1">
      <c r="A7" s="107" t="s">
        <v>9</v>
      </c>
    </row>
    <row r="8" s="42" customFormat="1" ht="30.75" customHeight="1" spans="1:1">
      <c r="A8" s="107" t="s">
        <v>10</v>
      </c>
    </row>
    <row r="9" s="42" customFormat="1" ht="30.75" customHeight="1" spans="1:1">
      <c r="A9" s="107" t="s">
        <v>11</v>
      </c>
    </row>
    <row r="10" s="42" customFormat="1" ht="30.75" customHeight="1" spans="1:1">
      <c r="A10" s="107" t="s">
        <v>12</v>
      </c>
    </row>
    <row r="11" s="42" customFormat="1" ht="30.75" customHeight="1" spans="1:1">
      <c r="A11" s="107" t="s">
        <v>13</v>
      </c>
    </row>
    <row r="12" s="42" customFormat="1" ht="30.75" customHeight="1" spans="1:1">
      <c r="A12" s="107" t="s">
        <v>14</v>
      </c>
    </row>
    <row r="13" s="42" customFormat="1" ht="30.75" customHeight="1" spans="1:1">
      <c r="A13" s="107" t="s">
        <v>15</v>
      </c>
    </row>
    <row r="14" s="42" customFormat="1" ht="30.75" customHeight="1" spans="1:1">
      <c r="A14" s="107" t="s">
        <v>16</v>
      </c>
    </row>
    <row r="15" s="42" customFormat="1" ht="30.75" customHeight="1" spans="1:1">
      <c r="A15" s="107" t="s">
        <v>17</v>
      </c>
    </row>
    <row r="16" s="42" customFormat="1" ht="30.75" customHeight="1" spans="1:1">
      <c r="A16" s="108" t="s">
        <v>18</v>
      </c>
    </row>
    <row r="17" s="42" customFormat="1" ht="30.75" customHeight="1"/>
    <row r="18" s="42" customFormat="1" ht="30.75" customHeight="1"/>
    <row r="19" s="42" customFormat="1" ht="30.75" customHeight="1"/>
    <row r="20" s="42" customFormat="1" ht="30.75" customHeight="1"/>
    <row r="21" s="42" customFormat="1" ht="30.75" customHeight="1"/>
    <row r="22" s="42" customFormat="1" ht="30.75" customHeight="1"/>
    <row r="23" s="42" customFormat="1" ht="30.75" customHeight="1"/>
    <row r="24" s="42" customFormat="1" ht="30.75" customHeight="1"/>
    <row r="25" s="42" customFormat="1" ht="30.75" customHeight="1"/>
    <row r="26" s="42" customFormat="1" ht="30.75" customHeight="1"/>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view="pageBreakPreview" zoomScaleNormal="100" workbookViewId="0">
      <selection activeCell="E8" sqref="E8:I8"/>
    </sheetView>
  </sheetViews>
  <sheetFormatPr defaultColWidth="8.71666666666667" defaultRowHeight="12.75"/>
  <cols>
    <col min="1" max="1" width="18.875" style="64" customWidth="1"/>
    <col min="2" max="2" width="23.125" style="64" customWidth="1"/>
    <col min="3" max="3" width="19.5" style="64" customWidth="1"/>
    <col min="4" max="4" width="19.25" style="64" customWidth="1"/>
    <col min="5" max="5" width="19.125" style="64" customWidth="1"/>
    <col min="6" max="6" width="11.875" style="64" customWidth="1"/>
    <col min="7" max="7" width="6.75" style="64" customWidth="1"/>
    <col min="8" max="8" width="8" style="64" customWidth="1"/>
    <col min="9" max="9" width="19" style="64" customWidth="1"/>
    <col min="10" max="16384" width="8.71666666666667" style="64"/>
  </cols>
  <sheetData>
    <row r="1" s="64" customFormat="1" ht="53.45" customHeight="1" spans="1:9">
      <c r="A1" s="65" t="s">
        <v>19</v>
      </c>
      <c r="B1" s="65"/>
      <c r="C1" s="65"/>
      <c r="D1" s="65"/>
      <c r="E1" s="65"/>
      <c r="F1" s="65"/>
      <c r="G1" s="65"/>
      <c r="H1" s="65"/>
      <c r="I1" s="65"/>
    </row>
    <row r="2" s="64" customFormat="1" ht="0.6" customHeight="1" spans="1:9">
      <c r="A2" s="66"/>
      <c r="B2" s="67"/>
      <c r="C2" s="67"/>
      <c r="D2" s="67"/>
      <c r="E2" s="67"/>
      <c r="F2" s="67"/>
      <c r="G2" s="67"/>
      <c r="H2" s="68"/>
      <c r="I2" s="68"/>
    </row>
    <row r="3" s="64" customFormat="1" ht="23.45" customHeight="1" spans="1:9">
      <c r="A3" s="69" t="s">
        <v>20</v>
      </c>
      <c r="B3" s="70" t="s">
        <v>21</v>
      </c>
      <c r="C3" s="70"/>
      <c r="D3" s="70"/>
      <c r="E3" s="70"/>
      <c r="F3" s="70"/>
      <c r="G3" s="70"/>
      <c r="H3" s="70"/>
      <c r="I3" s="97"/>
    </row>
    <row r="4" s="64" customFormat="1" ht="23.45" customHeight="1" spans="1:9">
      <c r="A4" s="71" t="s">
        <v>22</v>
      </c>
      <c r="B4" s="72" t="s">
        <v>23</v>
      </c>
      <c r="C4" s="72" t="s">
        <v>24</v>
      </c>
      <c r="D4" s="72" t="s">
        <v>25</v>
      </c>
      <c r="E4" s="72" t="s">
        <v>26</v>
      </c>
      <c r="F4" s="72" t="s">
        <v>27</v>
      </c>
      <c r="G4" s="72" t="s">
        <v>28</v>
      </c>
      <c r="H4" s="71" t="s">
        <v>29</v>
      </c>
      <c r="I4" s="98"/>
    </row>
    <row r="5" s="64" customFormat="1" ht="23.45" customHeight="1" spans="1:9">
      <c r="A5" s="71"/>
      <c r="B5" s="73" t="s">
        <v>30</v>
      </c>
      <c r="C5" s="74" t="s">
        <v>31</v>
      </c>
      <c r="D5" s="74" t="s">
        <v>32</v>
      </c>
      <c r="E5" s="74" t="s">
        <v>32</v>
      </c>
      <c r="F5" s="74" t="s">
        <v>33</v>
      </c>
      <c r="G5" s="74">
        <v>10</v>
      </c>
      <c r="H5" s="74" t="s">
        <v>34</v>
      </c>
      <c r="I5" s="99"/>
    </row>
    <row r="6" s="64" customFormat="1" ht="23.45" customHeight="1" spans="1:9">
      <c r="A6" s="71"/>
      <c r="B6" s="73" t="s">
        <v>35</v>
      </c>
      <c r="C6" s="74" t="s">
        <v>36</v>
      </c>
      <c r="D6" s="74">
        <v>4050.52</v>
      </c>
      <c r="E6" s="74">
        <v>4050.52</v>
      </c>
      <c r="F6" s="74" t="s">
        <v>33</v>
      </c>
      <c r="G6" s="74">
        <v>10</v>
      </c>
      <c r="H6" s="74" t="s">
        <v>34</v>
      </c>
      <c r="I6" s="99"/>
    </row>
    <row r="7" s="64" customFormat="1" ht="23.45" customHeight="1" spans="1:9">
      <c r="A7" s="71"/>
      <c r="B7" s="73" t="s">
        <v>37</v>
      </c>
      <c r="C7" s="74" t="s">
        <v>38</v>
      </c>
      <c r="D7" s="74" t="s">
        <v>39</v>
      </c>
      <c r="E7" s="74" t="s">
        <v>39</v>
      </c>
      <c r="F7" s="74" t="s">
        <v>33</v>
      </c>
      <c r="G7" s="74" t="s">
        <v>40</v>
      </c>
      <c r="H7" s="74" t="s">
        <v>34</v>
      </c>
      <c r="I7" s="99"/>
    </row>
    <row r="8" s="64" customFormat="1" ht="28.5" customHeight="1" spans="1:9">
      <c r="A8" s="75" t="s">
        <v>41</v>
      </c>
      <c r="B8" s="75" t="s">
        <v>42</v>
      </c>
      <c r="C8" s="75"/>
      <c r="D8" s="75"/>
      <c r="E8" s="75" t="s">
        <v>43</v>
      </c>
      <c r="F8" s="75"/>
      <c r="G8" s="75"/>
      <c r="H8" s="75"/>
      <c r="I8" s="75"/>
    </row>
    <row r="9" s="64" customFormat="1" ht="156" customHeight="1" spans="1:9">
      <c r="A9" s="76"/>
      <c r="B9" s="77" t="s">
        <v>44</v>
      </c>
      <c r="C9" s="77"/>
      <c r="D9" s="77"/>
      <c r="E9" s="77" t="s">
        <v>45</v>
      </c>
      <c r="F9" s="77"/>
      <c r="G9" s="77"/>
      <c r="H9" s="77"/>
      <c r="I9" s="77"/>
    </row>
    <row r="10" s="64" customFormat="1" ht="132" customHeight="1" spans="1:9">
      <c r="A10" s="76"/>
      <c r="B10" s="77" t="s">
        <v>46</v>
      </c>
      <c r="C10" s="77"/>
      <c r="D10" s="77"/>
      <c r="E10" s="77" t="s">
        <v>47</v>
      </c>
      <c r="F10" s="77"/>
      <c r="G10" s="77"/>
      <c r="H10" s="77"/>
      <c r="I10" s="77"/>
    </row>
    <row r="11" s="64" customFormat="1" ht="150" customHeight="1" spans="1:9">
      <c r="A11" s="76"/>
      <c r="B11" s="77" t="s">
        <v>48</v>
      </c>
      <c r="C11" s="77"/>
      <c r="D11" s="77"/>
      <c r="E11" s="77" t="s">
        <v>49</v>
      </c>
      <c r="F11" s="77"/>
      <c r="G11" s="77"/>
      <c r="H11" s="77"/>
      <c r="I11" s="77"/>
    </row>
    <row r="12" s="64" customFormat="1" ht="169" customHeight="1" spans="1:9">
      <c r="A12" s="76"/>
      <c r="B12" s="77" t="s">
        <v>50</v>
      </c>
      <c r="C12" s="77"/>
      <c r="D12" s="77"/>
      <c r="E12" s="77" t="s">
        <v>51</v>
      </c>
      <c r="F12" s="77"/>
      <c r="G12" s="77"/>
      <c r="H12" s="77"/>
      <c r="I12" s="77"/>
    </row>
    <row r="13" s="64" customFormat="1" ht="131" customHeight="1" spans="1:9">
      <c r="A13" s="76"/>
      <c r="B13" s="77" t="s">
        <v>52</v>
      </c>
      <c r="C13" s="77"/>
      <c r="D13" s="77"/>
      <c r="E13" s="77" t="s">
        <v>53</v>
      </c>
      <c r="F13" s="77"/>
      <c r="G13" s="77"/>
      <c r="H13" s="77"/>
      <c r="I13" s="77"/>
    </row>
    <row r="14" s="64" customFormat="1" ht="56.65" customHeight="1" spans="1:9">
      <c r="A14" s="76" t="s">
        <v>54</v>
      </c>
      <c r="B14" s="76" t="s">
        <v>55</v>
      </c>
      <c r="C14" s="76" t="s">
        <v>56</v>
      </c>
      <c r="D14" s="76" t="s">
        <v>57</v>
      </c>
      <c r="E14" s="76" t="s">
        <v>58</v>
      </c>
      <c r="F14" s="76" t="s">
        <v>28</v>
      </c>
      <c r="G14" s="76" t="s">
        <v>29</v>
      </c>
      <c r="H14" s="78" t="s">
        <v>59</v>
      </c>
      <c r="I14" s="100"/>
    </row>
    <row r="15" s="64" customFormat="1" ht="28.15" customHeight="1" spans="1:9">
      <c r="A15" s="79" t="s">
        <v>60</v>
      </c>
      <c r="B15" s="80" t="s">
        <v>61</v>
      </c>
      <c r="C15" s="77" t="s">
        <v>62</v>
      </c>
      <c r="D15" s="80" t="s">
        <v>63</v>
      </c>
      <c r="E15" s="81" t="s">
        <v>64</v>
      </c>
      <c r="F15" s="82">
        <v>2</v>
      </c>
      <c r="G15" s="83">
        <v>2</v>
      </c>
      <c r="H15" s="84" t="s">
        <v>65</v>
      </c>
      <c r="I15" s="101"/>
    </row>
    <row r="16" s="64" customFormat="1" ht="28.15" customHeight="1" spans="1:9">
      <c r="A16" s="85"/>
      <c r="B16" s="80"/>
      <c r="C16" s="77" t="s">
        <v>66</v>
      </c>
      <c r="D16" s="80" t="s">
        <v>63</v>
      </c>
      <c r="E16" s="81" t="s">
        <v>64</v>
      </c>
      <c r="F16" s="82">
        <v>2</v>
      </c>
      <c r="G16" s="83">
        <v>2</v>
      </c>
      <c r="H16" s="84" t="s">
        <v>65</v>
      </c>
      <c r="I16" s="101"/>
    </row>
    <row r="17" s="64" customFormat="1" ht="28.15" customHeight="1" spans="1:9">
      <c r="A17" s="85"/>
      <c r="B17" s="80"/>
      <c r="C17" s="77" t="s">
        <v>67</v>
      </c>
      <c r="D17" s="80" t="s">
        <v>68</v>
      </c>
      <c r="E17" s="81" t="s">
        <v>64</v>
      </c>
      <c r="F17" s="82">
        <v>2</v>
      </c>
      <c r="G17" s="83">
        <v>2</v>
      </c>
      <c r="H17" s="84" t="s">
        <v>65</v>
      </c>
      <c r="I17" s="101"/>
    </row>
    <row r="18" s="64" customFormat="1" ht="98" customHeight="1" spans="1:9">
      <c r="A18" s="85"/>
      <c r="B18" s="80"/>
      <c r="C18" s="77" t="s">
        <v>69</v>
      </c>
      <c r="D18" s="80" t="s">
        <v>70</v>
      </c>
      <c r="E18" s="81" t="s">
        <v>71</v>
      </c>
      <c r="F18" s="82">
        <v>2</v>
      </c>
      <c r="G18" s="83">
        <v>0</v>
      </c>
      <c r="H18" s="84" t="s">
        <v>72</v>
      </c>
      <c r="I18" s="101"/>
    </row>
    <row r="19" s="64" customFormat="1" ht="42" customHeight="1" spans="1:9">
      <c r="A19" s="85"/>
      <c r="B19" s="80" t="s">
        <v>73</v>
      </c>
      <c r="C19" s="77" t="s">
        <v>74</v>
      </c>
      <c r="D19" s="80" t="s">
        <v>75</v>
      </c>
      <c r="E19" s="81" t="s">
        <v>75</v>
      </c>
      <c r="F19" s="82">
        <v>2</v>
      </c>
      <c r="G19" s="83">
        <v>2</v>
      </c>
      <c r="H19" s="84" t="s">
        <v>65</v>
      </c>
      <c r="I19" s="101"/>
    </row>
    <row r="20" s="64" customFormat="1" ht="42" customHeight="1" spans="1:9">
      <c r="A20" s="85"/>
      <c r="B20" s="80"/>
      <c r="C20" s="77" t="s">
        <v>76</v>
      </c>
      <c r="D20" s="80" t="s">
        <v>77</v>
      </c>
      <c r="E20" s="81" t="s">
        <v>77</v>
      </c>
      <c r="F20" s="82">
        <v>2</v>
      </c>
      <c r="G20" s="83">
        <v>2</v>
      </c>
      <c r="H20" s="84" t="s">
        <v>65</v>
      </c>
      <c r="I20" s="101"/>
    </row>
    <row r="21" s="64" customFormat="1" ht="42" customHeight="1" spans="1:9">
      <c r="A21" s="85"/>
      <c r="B21" s="80" t="s">
        <v>78</v>
      </c>
      <c r="C21" s="77" t="s">
        <v>79</v>
      </c>
      <c r="D21" s="80" t="s">
        <v>77</v>
      </c>
      <c r="E21" s="81" t="s">
        <v>77</v>
      </c>
      <c r="F21" s="82">
        <v>2</v>
      </c>
      <c r="G21" s="83">
        <v>2</v>
      </c>
      <c r="H21" s="84" t="s">
        <v>65</v>
      </c>
      <c r="I21" s="101"/>
    </row>
    <row r="22" s="64" customFormat="1" ht="42" customHeight="1" spans="1:9">
      <c r="A22" s="85"/>
      <c r="B22" s="80" t="s">
        <v>80</v>
      </c>
      <c r="C22" s="77" t="s">
        <v>81</v>
      </c>
      <c r="D22" s="80" t="s">
        <v>77</v>
      </c>
      <c r="E22" s="81" t="s">
        <v>77</v>
      </c>
      <c r="F22" s="82">
        <v>2</v>
      </c>
      <c r="G22" s="83">
        <v>2</v>
      </c>
      <c r="H22" s="84" t="s">
        <v>65</v>
      </c>
      <c r="I22" s="101"/>
    </row>
    <row r="23" s="64" customFormat="1" ht="42" customHeight="1" spans="1:9">
      <c r="A23" s="85"/>
      <c r="B23" s="80" t="s">
        <v>82</v>
      </c>
      <c r="C23" s="77" t="s">
        <v>83</v>
      </c>
      <c r="D23" s="80" t="s">
        <v>63</v>
      </c>
      <c r="E23" s="81" t="s">
        <v>64</v>
      </c>
      <c r="F23" s="82">
        <v>2</v>
      </c>
      <c r="G23" s="83">
        <v>2</v>
      </c>
      <c r="H23" s="84" t="s">
        <v>65</v>
      </c>
      <c r="I23" s="101"/>
    </row>
    <row r="24" s="64" customFormat="1" ht="42" customHeight="1" spans="1:9">
      <c r="A24" s="86"/>
      <c r="B24" s="80" t="s">
        <v>84</v>
      </c>
      <c r="C24" s="77" t="s">
        <v>85</v>
      </c>
      <c r="D24" s="80" t="s">
        <v>75</v>
      </c>
      <c r="E24" s="81" t="s">
        <v>75</v>
      </c>
      <c r="F24" s="82">
        <v>2</v>
      </c>
      <c r="G24" s="83">
        <v>2</v>
      </c>
      <c r="H24" s="84" t="s">
        <v>65</v>
      </c>
      <c r="I24" s="101"/>
    </row>
    <row r="25" s="64" customFormat="1" ht="22" customHeight="1" spans="1:9">
      <c r="A25" s="80" t="s">
        <v>86</v>
      </c>
      <c r="B25" s="80" t="s">
        <v>87</v>
      </c>
      <c r="C25" s="77" t="s">
        <v>88</v>
      </c>
      <c r="D25" s="80" t="s">
        <v>89</v>
      </c>
      <c r="E25" s="81" t="s">
        <v>90</v>
      </c>
      <c r="F25" s="82" t="s">
        <v>91</v>
      </c>
      <c r="G25" s="83" t="s">
        <v>91</v>
      </c>
      <c r="H25" s="84" t="s">
        <v>65</v>
      </c>
      <c r="I25" s="101"/>
    </row>
    <row r="26" s="64" customFormat="1" ht="24" customHeight="1" spans="1:9">
      <c r="A26" s="80"/>
      <c r="B26" s="80"/>
      <c r="C26" s="77" t="s">
        <v>92</v>
      </c>
      <c r="D26" s="80" t="s">
        <v>93</v>
      </c>
      <c r="E26" s="81" t="s">
        <v>94</v>
      </c>
      <c r="F26" s="82" t="s">
        <v>95</v>
      </c>
      <c r="G26" s="83" t="s">
        <v>95</v>
      </c>
      <c r="H26" s="84" t="s">
        <v>65</v>
      </c>
      <c r="I26" s="101"/>
    </row>
    <row r="27" s="64" customFormat="1" ht="21" customHeight="1" spans="1:9">
      <c r="A27" s="80"/>
      <c r="B27" s="80"/>
      <c r="C27" s="77" t="s">
        <v>96</v>
      </c>
      <c r="D27" s="80" t="s">
        <v>97</v>
      </c>
      <c r="E27" s="81" t="s">
        <v>98</v>
      </c>
      <c r="F27" s="82" t="s">
        <v>95</v>
      </c>
      <c r="G27" s="83" t="s">
        <v>95</v>
      </c>
      <c r="H27" s="84" t="s">
        <v>65</v>
      </c>
      <c r="I27" s="101"/>
    </row>
    <row r="28" s="64" customFormat="1" ht="28.15" customHeight="1" spans="1:9">
      <c r="A28" s="80"/>
      <c r="B28" s="80"/>
      <c r="C28" s="77" t="s">
        <v>99</v>
      </c>
      <c r="D28" s="80" t="s">
        <v>100</v>
      </c>
      <c r="E28" s="81" t="s">
        <v>101</v>
      </c>
      <c r="F28" s="82" t="s">
        <v>95</v>
      </c>
      <c r="G28" s="83" t="s">
        <v>95</v>
      </c>
      <c r="H28" s="84" t="s">
        <v>65</v>
      </c>
      <c r="I28" s="101"/>
    </row>
    <row r="29" s="64" customFormat="1" ht="28.15" customHeight="1" spans="1:9">
      <c r="A29" s="80"/>
      <c r="B29" s="80"/>
      <c r="C29" s="77" t="s">
        <v>102</v>
      </c>
      <c r="D29" s="80" t="s">
        <v>103</v>
      </c>
      <c r="E29" s="81" t="s">
        <v>103</v>
      </c>
      <c r="F29" s="82" t="s">
        <v>95</v>
      </c>
      <c r="G29" s="83" t="s">
        <v>95</v>
      </c>
      <c r="H29" s="84" t="s">
        <v>65</v>
      </c>
      <c r="I29" s="101"/>
    </row>
    <row r="30" s="64" customFormat="1" ht="28.15" customHeight="1" spans="1:9">
      <c r="A30" s="80"/>
      <c r="B30" s="80"/>
      <c r="C30" s="77" t="s">
        <v>104</v>
      </c>
      <c r="D30" s="80" t="s">
        <v>103</v>
      </c>
      <c r="E30" s="81" t="s">
        <v>103</v>
      </c>
      <c r="F30" s="82" t="s">
        <v>95</v>
      </c>
      <c r="G30" s="83" t="s">
        <v>95</v>
      </c>
      <c r="H30" s="84" t="s">
        <v>65</v>
      </c>
      <c r="I30" s="101"/>
    </row>
    <row r="31" s="64" customFormat="1" ht="19" customHeight="1" spans="1:9">
      <c r="A31" s="80"/>
      <c r="B31" s="80"/>
      <c r="C31" s="77" t="s">
        <v>105</v>
      </c>
      <c r="D31" s="80" t="s">
        <v>103</v>
      </c>
      <c r="E31" s="81" t="s">
        <v>103</v>
      </c>
      <c r="F31" s="82" t="s">
        <v>95</v>
      </c>
      <c r="G31" s="83" t="s">
        <v>95</v>
      </c>
      <c r="H31" s="84" t="s">
        <v>65</v>
      </c>
      <c r="I31" s="101"/>
    </row>
    <row r="32" s="64" customFormat="1" ht="28.15" customHeight="1" spans="1:9">
      <c r="A32" s="80"/>
      <c r="B32" s="80" t="s">
        <v>106</v>
      </c>
      <c r="C32" s="77" t="s">
        <v>107</v>
      </c>
      <c r="D32" s="80" t="s">
        <v>108</v>
      </c>
      <c r="E32" s="81" t="s">
        <v>108</v>
      </c>
      <c r="F32" s="82" t="s">
        <v>95</v>
      </c>
      <c r="G32" s="83" t="s">
        <v>95</v>
      </c>
      <c r="H32" s="84" t="s">
        <v>65</v>
      </c>
      <c r="I32" s="101"/>
    </row>
    <row r="33" s="64" customFormat="1" ht="28.15" customHeight="1" spans="1:9">
      <c r="A33" s="80"/>
      <c r="B33" s="80"/>
      <c r="C33" s="77" t="s">
        <v>109</v>
      </c>
      <c r="D33" s="80" t="s">
        <v>110</v>
      </c>
      <c r="E33" s="81" t="s">
        <v>110</v>
      </c>
      <c r="F33" s="82" t="s">
        <v>95</v>
      </c>
      <c r="G33" s="83" t="s">
        <v>95</v>
      </c>
      <c r="H33" s="84" t="s">
        <v>65</v>
      </c>
      <c r="I33" s="101"/>
    </row>
    <row r="34" s="64" customFormat="1" ht="28.15" customHeight="1" spans="1:9">
      <c r="A34" s="80"/>
      <c r="B34" s="80"/>
      <c r="C34" s="77" t="s">
        <v>111</v>
      </c>
      <c r="D34" s="80" t="s">
        <v>112</v>
      </c>
      <c r="E34" s="81" t="s">
        <v>112</v>
      </c>
      <c r="F34" s="82" t="s">
        <v>95</v>
      </c>
      <c r="G34" s="83" t="s">
        <v>95</v>
      </c>
      <c r="H34" s="84" t="s">
        <v>65</v>
      </c>
      <c r="I34" s="101"/>
    </row>
    <row r="35" s="64" customFormat="1" ht="28.15" customHeight="1" spans="1:13">
      <c r="A35" s="80"/>
      <c r="B35" s="80"/>
      <c r="C35" s="77" t="s">
        <v>113</v>
      </c>
      <c r="D35" s="80" t="s">
        <v>77</v>
      </c>
      <c r="E35" s="81" t="s">
        <v>77</v>
      </c>
      <c r="F35" s="82" t="s">
        <v>95</v>
      </c>
      <c r="G35" s="83" t="s">
        <v>95</v>
      </c>
      <c r="H35" s="84" t="s">
        <v>65</v>
      </c>
      <c r="I35" s="101"/>
      <c r="M35" s="102"/>
    </row>
    <row r="36" s="64" customFormat="1" ht="28.15" customHeight="1" spans="1:13">
      <c r="A36" s="80"/>
      <c r="B36" s="80"/>
      <c r="C36" s="77" t="s">
        <v>114</v>
      </c>
      <c r="D36" s="80" t="s">
        <v>115</v>
      </c>
      <c r="E36" s="81" t="s">
        <v>115</v>
      </c>
      <c r="F36" s="82" t="s">
        <v>95</v>
      </c>
      <c r="G36" s="83" t="s">
        <v>95</v>
      </c>
      <c r="H36" s="84" t="s">
        <v>65</v>
      </c>
      <c r="I36" s="101"/>
      <c r="M36" s="102"/>
    </row>
    <row r="37" s="64" customFormat="1" ht="21" customHeight="1" spans="1:13">
      <c r="A37" s="80"/>
      <c r="B37" s="80"/>
      <c r="C37" s="77" t="s">
        <v>116</v>
      </c>
      <c r="D37" s="80" t="s">
        <v>108</v>
      </c>
      <c r="E37" s="81" t="s">
        <v>108</v>
      </c>
      <c r="F37" s="82" t="s">
        <v>95</v>
      </c>
      <c r="G37" s="83" t="s">
        <v>95</v>
      </c>
      <c r="H37" s="84" t="s">
        <v>65</v>
      </c>
      <c r="I37" s="101"/>
      <c r="M37" s="102"/>
    </row>
    <row r="38" s="64" customFormat="1" ht="28.15" customHeight="1" spans="1:13">
      <c r="A38" s="80"/>
      <c r="B38" s="80" t="s">
        <v>117</v>
      </c>
      <c r="C38" s="77" t="s">
        <v>118</v>
      </c>
      <c r="D38" s="80" t="s">
        <v>119</v>
      </c>
      <c r="E38" s="81">
        <v>90</v>
      </c>
      <c r="F38" s="82">
        <v>5</v>
      </c>
      <c r="G38" s="83">
        <v>5</v>
      </c>
      <c r="H38" s="84" t="s">
        <v>65</v>
      </c>
      <c r="I38" s="101"/>
      <c r="M38" s="102"/>
    </row>
    <row r="39" s="64" customFormat="1" ht="28.15" customHeight="1" spans="1:13">
      <c r="A39" s="80"/>
      <c r="B39" s="80"/>
      <c r="C39" s="77" t="s">
        <v>120</v>
      </c>
      <c r="D39" s="80" t="s">
        <v>119</v>
      </c>
      <c r="E39" s="81">
        <v>90</v>
      </c>
      <c r="F39" s="82">
        <v>5</v>
      </c>
      <c r="G39" s="83">
        <v>5</v>
      </c>
      <c r="H39" s="84" t="s">
        <v>65</v>
      </c>
      <c r="I39" s="101"/>
      <c r="M39" s="102"/>
    </row>
    <row r="40" s="64" customFormat="1" ht="23" customHeight="1" spans="1:13">
      <c r="A40" s="80"/>
      <c r="B40" s="80" t="s">
        <v>121</v>
      </c>
      <c r="C40" s="77" t="s">
        <v>122</v>
      </c>
      <c r="D40" s="80" t="s">
        <v>63</v>
      </c>
      <c r="E40" s="81">
        <v>100</v>
      </c>
      <c r="F40" s="82" t="s">
        <v>95</v>
      </c>
      <c r="G40" s="83" t="s">
        <v>95</v>
      </c>
      <c r="H40" s="84" t="s">
        <v>65</v>
      </c>
      <c r="I40" s="101"/>
      <c r="M40" s="102"/>
    </row>
    <row r="41" s="64" customFormat="1" ht="28.15" customHeight="1" spans="1:13">
      <c r="A41" s="80" t="s">
        <v>123</v>
      </c>
      <c r="B41" s="80" t="s">
        <v>124</v>
      </c>
      <c r="C41" s="77" t="s">
        <v>125</v>
      </c>
      <c r="D41" s="80" t="s">
        <v>126</v>
      </c>
      <c r="E41" s="81" t="s">
        <v>126</v>
      </c>
      <c r="F41" s="82" t="s">
        <v>127</v>
      </c>
      <c r="G41" s="83">
        <v>3.34</v>
      </c>
      <c r="H41" s="84" t="s">
        <v>65</v>
      </c>
      <c r="I41" s="101"/>
      <c r="M41" s="102"/>
    </row>
    <row r="42" s="64" customFormat="1" ht="28.15" customHeight="1" spans="1:13">
      <c r="A42" s="80"/>
      <c r="B42" s="80" t="s">
        <v>128</v>
      </c>
      <c r="C42" s="77" t="s">
        <v>129</v>
      </c>
      <c r="D42" s="80" t="s">
        <v>126</v>
      </c>
      <c r="E42" s="81" t="s">
        <v>126</v>
      </c>
      <c r="F42" s="82" t="s">
        <v>130</v>
      </c>
      <c r="G42" s="83">
        <v>3.33</v>
      </c>
      <c r="H42" s="84" t="s">
        <v>65</v>
      </c>
      <c r="I42" s="101"/>
      <c r="M42" s="102"/>
    </row>
    <row r="43" s="64" customFormat="1" ht="28.15" customHeight="1" spans="1:13">
      <c r="A43" s="80"/>
      <c r="B43" s="80" t="s">
        <v>131</v>
      </c>
      <c r="C43" s="77" t="s">
        <v>132</v>
      </c>
      <c r="D43" s="80" t="s">
        <v>112</v>
      </c>
      <c r="E43" s="81" t="s">
        <v>126</v>
      </c>
      <c r="F43" s="82" t="s">
        <v>130</v>
      </c>
      <c r="G43" s="83">
        <v>3.33</v>
      </c>
      <c r="H43" s="84" t="s">
        <v>65</v>
      </c>
      <c r="I43" s="101"/>
      <c r="M43" s="102"/>
    </row>
    <row r="44" s="64" customFormat="1" ht="0.6" hidden="1" customHeight="1" spans="1:13">
      <c r="A44" s="87"/>
      <c r="B44" s="88"/>
      <c r="C44" s="89"/>
      <c r="D44" s="88"/>
      <c r="E44" s="90"/>
      <c r="F44" s="81"/>
      <c r="G44" s="80"/>
      <c r="H44" s="84"/>
      <c r="I44" s="101"/>
      <c r="M44" s="102"/>
    </row>
    <row r="45" s="64" customFormat="1" ht="23.45" customHeight="1" spans="1:13">
      <c r="A45" s="91" t="s">
        <v>133</v>
      </c>
      <c r="B45" s="92"/>
      <c r="C45" s="92"/>
      <c r="D45" s="92"/>
      <c r="E45" s="93"/>
      <c r="F45" s="71">
        <v>100</v>
      </c>
      <c r="G45" s="94">
        <v>98</v>
      </c>
      <c r="H45" s="91" t="s">
        <v>134</v>
      </c>
      <c r="I45" s="93"/>
      <c r="M45" s="102"/>
    </row>
    <row r="46" s="64" customFormat="1" ht="18" customHeight="1" spans="1:13">
      <c r="A46" s="95" t="s">
        <v>135</v>
      </c>
      <c r="B46" s="95"/>
      <c r="C46" s="95"/>
      <c r="D46" s="95"/>
      <c r="E46" s="95"/>
      <c r="F46" s="95"/>
      <c r="G46" s="95"/>
      <c r="H46" s="95"/>
      <c r="I46" s="95"/>
      <c r="M46" s="102"/>
    </row>
    <row r="47" s="64" customFormat="1" ht="52.9" customHeight="1" spans="1:13">
      <c r="A47" s="96" t="s">
        <v>136</v>
      </c>
      <c r="B47" s="96"/>
      <c r="C47" s="96"/>
      <c r="D47" s="96"/>
      <c r="E47" s="96"/>
      <c r="F47" s="96"/>
      <c r="G47" s="96"/>
      <c r="H47" s="96"/>
      <c r="I47" s="96"/>
      <c r="M47" s="102"/>
    </row>
    <row r="48" s="64" customFormat="1" ht="52.15" customHeight="1" spans="1:13">
      <c r="A48" s="96" t="s">
        <v>137</v>
      </c>
      <c r="B48" s="96"/>
      <c r="C48" s="96"/>
      <c r="D48" s="96"/>
      <c r="E48" s="96"/>
      <c r="F48" s="96"/>
      <c r="G48" s="96"/>
      <c r="H48" s="96"/>
      <c r="I48" s="96"/>
      <c r="M48" s="102"/>
    </row>
    <row r="49" s="64" customFormat="1" ht="13.5" spans="13:13">
      <c r="M49" s="102"/>
    </row>
    <row r="50" s="64" customFormat="1" ht="13.5" spans="13:13">
      <c r="M50" s="102"/>
    </row>
    <row r="51" s="64" customFormat="1" ht="13.5" spans="13:13">
      <c r="M51" s="102"/>
    </row>
    <row r="52" s="64" customFormat="1" ht="13.5" spans="13:13">
      <c r="M52" s="102"/>
    </row>
    <row r="53" s="64" customFormat="1" ht="13.5" spans="13:13">
      <c r="M53" s="102"/>
    </row>
    <row r="54" s="64" customFormat="1" ht="13.5" spans="13:13">
      <c r="M54" s="102"/>
    </row>
    <row r="55" s="64" customFormat="1" ht="13.5" spans="13:13">
      <c r="M55" s="102"/>
    </row>
    <row r="56" s="64" customFormat="1" ht="13.5" spans="13:13">
      <c r="M56" s="102"/>
    </row>
    <row r="57" s="64" customFormat="1" ht="13.5" spans="13:13">
      <c r="M57" s="102"/>
    </row>
    <row r="58" s="64" customFormat="1" ht="13.5" spans="13:13">
      <c r="M58" s="102"/>
    </row>
    <row r="59" s="64" customFormat="1" ht="13.5" spans="13:13">
      <c r="M59" s="102"/>
    </row>
    <row r="60" s="64" customFormat="1" ht="13.5" spans="13:13">
      <c r="M60" s="102"/>
    </row>
    <row r="61" s="64" customFormat="1" ht="13.5" spans="13:13">
      <c r="M61" s="102"/>
    </row>
    <row r="62" s="64" customFormat="1" ht="13.5" spans="13:13">
      <c r="M62" s="102"/>
    </row>
    <row r="63" s="64" customFormat="1" ht="13.5" spans="13:13">
      <c r="M63" s="102"/>
    </row>
  </sheetData>
  <mergeCells count="63">
    <mergeCell ref="A1:I1"/>
    <mergeCell ref="B3:I3"/>
    <mergeCell ref="H4:I4"/>
    <mergeCell ref="H5:I5"/>
    <mergeCell ref="H6:I6"/>
    <mergeCell ref="H7:I7"/>
    <mergeCell ref="B8:D8"/>
    <mergeCell ref="E8:I8"/>
    <mergeCell ref="B9:D9"/>
    <mergeCell ref="E9:I9"/>
    <mergeCell ref="B10:D10"/>
    <mergeCell ref="E10:I10"/>
    <mergeCell ref="B11:D11"/>
    <mergeCell ref="E11:I11"/>
    <mergeCell ref="B12:D12"/>
    <mergeCell ref="E12:I12"/>
    <mergeCell ref="B13:D13"/>
    <mergeCell ref="E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A45:E45"/>
    <mergeCell ref="H45:I45"/>
    <mergeCell ref="A46:I46"/>
    <mergeCell ref="A47:I47"/>
    <mergeCell ref="A48:I48"/>
    <mergeCell ref="A4:A7"/>
    <mergeCell ref="A8:A13"/>
    <mergeCell ref="A15:A24"/>
    <mergeCell ref="A25:A40"/>
    <mergeCell ref="A41:A43"/>
    <mergeCell ref="B15:B18"/>
    <mergeCell ref="B19:B20"/>
    <mergeCell ref="B25:B31"/>
    <mergeCell ref="B32:B37"/>
    <mergeCell ref="B38:B39"/>
  </mergeCells>
  <pageMargins left="0.354166666666667" right="0.118055555555556" top="1" bottom="1" header="0.5" footer="0.5"/>
  <pageSetup paperSize="9" scale="85" orientation="landscape" horizontalDpi="600"/>
  <headerFooter/>
  <rowBreaks count="4" manualBreakCount="4">
    <brk id="10" max="16383" man="1"/>
    <brk id="13" max="8" man="1"/>
    <brk id="24" max="8"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view="pageBreakPreview" zoomScaleNormal="100" workbookViewId="0">
      <selection activeCell="I9" sqref="I9"/>
    </sheetView>
  </sheetViews>
  <sheetFormatPr defaultColWidth="9" defaultRowHeight="13.5"/>
  <cols>
    <col min="1" max="1" width="9.40833333333333" style="42" customWidth="1"/>
    <col min="2" max="2" width="35" style="42" customWidth="1"/>
    <col min="3" max="3" width="34.8916666666667" style="42" customWidth="1"/>
    <col min="4" max="4" width="11.3833333333333" style="42" customWidth="1"/>
    <col min="5" max="5" width="9.775" style="42" customWidth="1"/>
    <col min="6" max="6" width="10" style="42" customWidth="1"/>
    <col min="7" max="7" width="9.55833333333333" style="42" customWidth="1"/>
    <col min="8" max="8" width="10" style="42" customWidth="1"/>
    <col min="9" max="9" width="11.3833333333333" style="42" customWidth="1"/>
    <col min="10" max="10" width="8.55833333333333" style="44" customWidth="1"/>
    <col min="11" max="11" width="13.775" style="42" customWidth="1"/>
    <col min="12" max="16384" width="9" style="42"/>
  </cols>
  <sheetData>
    <row r="1" s="42" customFormat="1" ht="57" customHeight="1" spans="1:11">
      <c r="A1" s="45" t="s">
        <v>138</v>
      </c>
      <c r="B1" s="45"/>
      <c r="C1" s="45"/>
      <c r="D1" s="45"/>
      <c r="E1" s="45"/>
      <c r="F1" s="45"/>
      <c r="G1" s="45"/>
      <c r="H1" s="45"/>
      <c r="I1" s="45"/>
      <c r="J1" s="45"/>
      <c r="K1" s="45"/>
    </row>
    <row r="2" s="43" customFormat="1" ht="27" customHeight="1" spans="1:11">
      <c r="A2" s="46" t="s">
        <v>139</v>
      </c>
      <c r="B2" s="22" t="s">
        <v>140</v>
      </c>
      <c r="C2" s="9" t="s">
        <v>141</v>
      </c>
      <c r="D2" s="22" t="s">
        <v>142</v>
      </c>
      <c r="E2" s="22"/>
      <c r="F2" s="22"/>
      <c r="G2" s="22"/>
      <c r="H2" s="22"/>
      <c r="I2" s="22"/>
      <c r="J2" s="46" t="s">
        <v>143</v>
      </c>
      <c r="K2" s="46" t="s">
        <v>144</v>
      </c>
    </row>
    <row r="3" s="43" customFormat="1" ht="27" customHeight="1" spans="1:11">
      <c r="A3" s="47"/>
      <c r="B3" s="22"/>
      <c r="C3" s="9"/>
      <c r="D3" s="22" t="s">
        <v>145</v>
      </c>
      <c r="E3" s="22"/>
      <c r="F3" s="22"/>
      <c r="G3" s="22"/>
      <c r="H3" s="22" t="s">
        <v>146</v>
      </c>
      <c r="I3" s="22" t="s">
        <v>147</v>
      </c>
      <c r="J3" s="47"/>
      <c r="K3" s="47"/>
    </row>
    <row r="4" s="43" customFormat="1" ht="31" customHeight="1" spans="1:11">
      <c r="A4" s="48"/>
      <c r="B4" s="22"/>
      <c r="C4" s="9"/>
      <c r="D4" s="9" t="s">
        <v>148</v>
      </c>
      <c r="E4" s="22" t="s">
        <v>149</v>
      </c>
      <c r="F4" s="22" t="s">
        <v>150</v>
      </c>
      <c r="G4" s="22" t="s">
        <v>151</v>
      </c>
      <c r="H4" s="22"/>
      <c r="I4" s="9"/>
      <c r="J4" s="48"/>
      <c r="K4" s="47"/>
    </row>
    <row r="5" s="42" customFormat="1" ht="21.5" customHeight="1" spans="1:11">
      <c r="A5" s="49">
        <v>1</v>
      </c>
      <c r="B5" s="50" t="s">
        <v>152</v>
      </c>
      <c r="C5" s="51" t="s">
        <v>21</v>
      </c>
      <c r="D5" s="52">
        <f t="shared" ref="D5:D10" si="0">E5+F5+G5</f>
        <v>279.07</v>
      </c>
      <c r="E5" s="53">
        <v>250</v>
      </c>
      <c r="F5" s="53">
        <v>29.07</v>
      </c>
      <c r="G5" s="53"/>
      <c r="H5" s="53">
        <v>279.07</v>
      </c>
      <c r="I5" s="57">
        <f t="shared" ref="I5:I13" si="1">H5/D5</f>
        <v>1</v>
      </c>
      <c r="J5" s="49"/>
      <c r="K5" s="58"/>
    </row>
    <row r="6" s="42" customFormat="1" ht="21.5" customHeight="1" spans="1:11">
      <c r="A6" s="49">
        <v>2</v>
      </c>
      <c r="B6" s="50" t="s">
        <v>153</v>
      </c>
      <c r="C6" s="51" t="s">
        <v>21</v>
      </c>
      <c r="D6" s="52">
        <f t="shared" si="0"/>
        <v>500</v>
      </c>
      <c r="E6" s="53">
        <v>500</v>
      </c>
      <c r="F6" s="53"/>
      <c r="G6" s="53"/>
      <c r="H6" s="53">
        <v>484.61</v>
      </c>
      <c r="I6" s="57">
        <f t="shared" si="1"/>
        <v>0.96922</v>
      </c>
      <c r="J6" s="49"/>
      <c r="K6" s="58"/>
    </row>
    <row r="7" s="42" customFormat="1" ht="31" customHeight="1" spans="1:11">
      <c r="A7" s="49">
        <v>3</v>
      </c>
      <c r="B7" s="50" t="s">
        <v>154</v>
      </c>
      <c r="C7" s="51" t="s">
        <v>21</v>
      </c>
      <c r="D7" s="52">
        <f t="shared" si="0"/>
        <v>72</v>
      </c>
      <c r="E7" s="53">
        <v>72</v>
      </c>
      <c r="F7" s="53"/>
      <c r="G7" s="53"/>
      <c r="H7" s="53">
        <v>71.098</v>
      </c>
      <c r="I7" s="57">
        <f t="shared" si="1"/>
        <v>0.987472222222222</v>
      </c>
      <c r="J7" s="49"/>
      <c r="K7" s="58"/>
    </row>
    <row r="8" s="42" customFormat="1" ht="21.5" customHeight="1" spans="1:11">
      <c r="A8" s="49">
        <v>4</v>
      </c>
      <c r="B8" s="50" t="s">
        <v>155</v>
      </c>
      <c r="C8" s="51" t="s">
        <v>21</v>
      </c>
      <c r="D8" s="52">
        <f t="shared" si="0"/>
        <v>1200.03</v>
      </c>
      <c r="E8" s="53">
        <v>800</v>
      </c>
      <c r="F8" s="53">
        <v>400.03</v>
      </c>
      <c r="G8" s="53"/>
      <c r="H8" s="53">
        <v>506.39</v>
      </c>
      <c r="I8" s="57">
        <f>H8/E8</f>
        <v>0.6329875</v>
      </c>
      <c r="J8" s="49"/>
      <c r="K8" s="58"/>
    </row>
    <row r="9" s="42" customFormat="1" ht="21.5" customHeight="1" spans="1:11">
      <c r="A9" s="49">
        <v>5</v>
      </c>
      <c r="B9" s="50" t="s">
        <v>156</v>
      </c>
      <c r="C9" s="51" t="s">
        <v>21</v>
      </c>
      <c r="D9" s="52">
        <f t="shared" si="0"/>
        <v>452.5</v>
      </c>
      <c r="E9" s="53">
        <v>350</v>
      </c>
      <c r="F9" s="53">
        <v>102.5</v>
      </c>
      <c r="G9" s="53"/>
      <c r="H9" s="53">
        <v>337.25</v>
      </c>
      <c r="I9" s="57">
        <f t="shared" si="1"/>
        <v>0.745303867403315</v>
      </c>
      <c r="J9" s="49"/>
      <c r="K9" s="58"/>
    </row>
    <row r="10" s="42" customFormat="1" ht="21.5" customHeight="1" spans="1:11">
      <c r="A10" s="49">
        <v>6</v>
      </c>
      <c r="B10" s="50" t="s">
        <v>157</v>
      </c>
      <c r="C10" s="51" t="s">
        <v>21</v>
      </c>
      <c r="D10" s="52">
        <f t="shared" si="0"/>
        <v>622.5</v>
      </c>
      <c r="E10" s="53">
        <v>522</v>
      </c>
      <c r="F10" s="53"/>
      <c r="G10" s="53">
        <v>100.5</v>
      </c>
      <c r="H10" s="53">
        <v>421.23</v>
      </c>
      <c r="I10" s="57">
        <f t="shared" si="1"/>
        <v>0.676674698795181</v>
      </c>
      <c r="J10" s="49"/>
      <c r="K10" s="58"/>
    </row>
    <row r="11" s="42" customFormat="1" ht="21.5" customHeight="1" spans="1:11">
      <c r="A11" s="49">
        <v>7</v>
      </c>
      <c r="B11" s="50" t="s">
        <v>158</v>
      </c>
      <c r="C11" s="51" t="s">
        <v>21</v>
      </c>
      <c r="D11" s="52">
        <f t="shared" ref="D11:D16" si="2">E11+F11+G11</f>
        <v>126</v>
      </c>
      <c r="E11" s="53">
        <v>126</v>
      </c>
      <c r="F11" s="53"/>
      <c r="G11" s="53"/>
      <c r="H11" s="53">
        <v>126</v>
      </c>
      <c r="I11" s="57">
        <f t="shared" si="1"/>
        <v>1</v>
      </c>
      <c r="J11" s="49"/>
      <c r="K11" s="58"/>
    </row>
    <row r="12" s="42" customFormat="1" ht="21.5" customHeight="1" spans="1:11">
      <c r="A12" s="49">
        <v>8</v>
      </c>
      <c r="B12" s="50" t="s">
        <v>159</v>
      </c>
      <c r="C12" s="51" t="s">
        <v>21</v>
      </c>
      <c r="D12" s="52">
        <f t="shared" si="2"/>
        <v>269</v>
      </c>
      <c r="E12" s="53">
        <v>269</v>
      </c>
      <c r="F12" s="53"/>
      <c r="G12" s="53"/>
      <c r="H12" s="53">
        <v>229.24</v>
      </c>
      <c r="I12" s="57">
        <f t="shared" si="1"/>
        <v>0.852193308550186</v>
      </c>
      <c r="J12" s="49"/>
      <c r="K12" s="58"/>
    </row>
    <row r="13" s="42" customFormat="1" ht="21.5" customHeight="1" spans="1:11">
      <c r="A13" s="49">
        <v>9</v>
      </c>
      <c r="B13" s="50" t="s">
        <v>160</v>
      </c>
      <c r="C13" s="51" t="s">
        <v>21</v>
      </c>
      <c r="D13" s="52">
        <f t="shared" si="2"/>
        <v>1112.8</v>
      </c>
      <c r="E13" s="53">
        <v>680.05</v>
      </c>
      <c r="F13" s="53">
        <v>432.75</v>
      </c>
      <c r="G13" s="53"/>
      <c r="H13" s="53">
        <v>892.01</v>
      </c>
      <c r="I13" s="57">
        <f t="shared" si="1"/>
        <v>0.801590582314881</v>
      </c>
      <c r="J13" s="49"/>
      <c r="K13" s="58"/>
    </row>
    <row r="14" s="42" customFormat="1" ht="22" customHeight="1" spans="1:11">
      <c r="A14" s="49">
        <v>10</v>
      </c>
      <c r="B14" s="50" t="s">
        <v>161</v>
      </c>
      <c r="C14" s="51" t="s">
        <v>21</v>
      </c>
      <c r="D14" s="52">
        <f t="shared" si="2"/>
        <v>479</v>
      </c>
      <c r="E14" s="53">
        <v>479</v>
      </c>
      <c r="F14" s="53"/>
      <c r="G14" s="53"/>
      <c r="H14" s="53">
        <v>479</v>
      </c>
      <c r="I14" s="57">
        <f t="shared" ref="I14:I17" si="3">H14/E14</f>
        <v>1</v>
      </c>
      <c r="J14" s="59"/>
      <c r="K14" s="60"/>
    </row>
    <row r="15" s="42" customFormat="1" ht="30" customHeight="1" spans="1:11">
      <c r="A15" s="49">
        <v>11</v>
      </c>
      <c r="B15" s="50" t="s">
        <v>162</v>
      </c>
      <c r="C15" s="51" t="s">
        <v>21</v>
      </c>
      <c r="D15" s="52">
        <f t="shared" si="2"/>
        <v>131.94</v>
      </c>
      <c r="E15" s="53">
        <v>131.94</v>
      </c>
      <c r="F15" s="53"/>
      <c r="G15" s="53"/>
      <c r="H15" s="53">
        <v>131.94</v>
      </c>
      <c r="I15" s="57">
        <f t="shared" si="3"/>
        <v>1</v>
      </c>
      <c r="J15" s="59"/>
      <c r="K15" s="61" t="s">
        <v>163</v>
      </c>
    </row>
    <row r="16" s="42" customFormat="1" ht="35" customHeight="1" spans="1:11">
      <c r="A16" s="49">
        <v>12</v>
      </c>
      <c r="B16" s="50" t="s">
        <v>164</v>
      </c>
      <c r="C16" s="51" t="s">
        <v>21</v>
      </c>
      <c r="D16" s="52">
        <f t="shared" si="2"/>
        <v>92.68</v>
      </c>
      <c r="E16" s="53">
        <v>92.68</v>
      </c>
      <c r="F16" s="53"/>
      <c r="G16" s="53"/>
      <c r="H16" s="53">
        <v>92.68</v>
      </c>
      <c r="I16" s="57">
        <f t="shared" si="3"/>
        <v>1</v>
      </c>
      <c r="J16" s="59"/>
      <c r="K16" s="62"/>
    </row>
    <row r="17" s="42" customFormat="1" ht="22" customHeight="1" spans="1:11">
      <c r="A17" s="49">
        <v>13</v>
      </c>
      <c r="B17" s="54" t="s">
        <v>133</v>
      </c>
      <c r="C17" s="55"/>
      <c r="D17" s="52">
        <f>SUM(D5:D14)</f>
        <v>5112.9</v>
      </c>
      <c r="E17" s="56">
        <f>SUM(E5:E14)</f>
        <v>4048.05</v>
      </c>
      <c r="F17" s="56"/>
      <c r="G17" s="56"/>
      <c r="H17" s="56">
        <f>SUM(H5:H16)</f>
        <v>4050.518</v>
      </c>
      <c r="I17" s="57">
        <f t="shared" si="3"/>
        <v>1.00060967626388</v>
      </c>
      <c r="J17" s="59"/>
      <c r="K17" s="63"/>
    </row>
    <row r="18" s="42" customFormat="1" ht="22" customHeight="1" spans="10:10">
      <c r="J18" s="44"/>
    </row>
    <row r="19" s="42" customFormat="1" ht="22" customHeight="1" spans="10:10">
      <c r="J19" s="44"/>
    </row>
    <row r="20" s="42" customFormat="1" ht="22" customHeight="1" spans="10:10">
      <c r="J20" s="44"/>
    </row>
    <row r="21" s="42" customFormat="1" ht="22" customHeight="1" spans="10:10">
      <c r="J21" s="44"/>
    </row>
    <row r="22" s="42" customFormat="1" ht="22" customHeight="1" spans="10:10">
      <c r="J22" s="44"/>
    </row>
    <row r="23" s="42" customFormat="1" ht="22" customHeight="1" spans="10:10">
      <c r="J23" s="44"/>
    </row>
    <row r="24" s="42" customFormat="1" ht="22" customHeight="1" spans="10:10">
      <c r="J24" s="44"/>
    </row>
    <row r="25" s="42" customFormat="1" ht="22" customHeight="1" spans="10:10">
      <c r="J25" s="44"/>
    </row>
    <row r="26" s="42" customFormat="1" ht="22" customHeight="1" spans="10:10">
      <c r="J26" s="44"/>
    </row>
    <row r="27" s="42" customFormat="1" ht="22" customHeight="1" spans="10:10">
      <c r="J27" s="44"/>
    </row>
    <row r="28" s="42" customFormat="1" ht="22" customHeight="1" spans="10:10">
      <c r="J28" s="44"/>
    </row>
    <row r="29" s="42" customFormat="1" ht="22" customHeight="1" spans="10:10">
      <c r="J29" s="44"/>
    </row>
  </sheetData>
  <mergeCells count="12">
    <mergeCell ref="A1:K1"/>
    <mergeCell ref="D2:I2"/>
    <mergeCell ref="D3:G3"/>
    <mergeCell ref="B17:C17"/>
    <mergeCell ref="A2:A4"/>
    <mergeCell ref="B2:B4"/>
    <mergeCell ref="C2:C4"/>
    <mergeCell ref="H3:H4"/>
    <mergeCell ref="I3:I4"/>
    <mergeCell ref="J2:J4"/>
    <mergeCell ref="K2:K4"/>
    <mergeCell ref="K15:K16"/>
  </mergeCells>
  <hyperlinks>
    <hyperlink ref="B11" r:id="rId1" display="文印及保密工作经费" tooltip="file:///D:\D:\2024%E5%B9%B4%E7%BB%A9%E6%95%88\%E4%BA%BA%E5%A4%A7\%E9%A1%B9%E7%9B%AE\%E6%96%87%E5%8D%B0%E5%8F%8A%E4%BF%9D%E5%AF%86%E5%B7%A5%E4%BD%9C%E7%BB%8F%E8%B4%B9.xlsx"/>
    <hyperlink ref="B12" r:id="rId2" display="物业管理费" tooltip="file:///D:\D:\2024%E5%B9%B4%E7%BB%A9%E6%95%88\%E4%BA%BA%E5%A4%A7\%E9%A1%B9%E7%9B%AE\%E7%89%A9%E4%B8%9A%E7%AE%A1%E7%90%86%E8%B4%B9.xlsx"/>
    <hyperlink ref="B13" r:id="rId3" display="业务费" tooltip="file:///D:\D:\2024%E5%B9%B4%E7%BB%A9%E6%95%88\%E4%BA%BA%E5%A4%A7\%E9%A1%B9%E7%9B%AE\%E4%B8%9A%E5%8A%A1%E8%B4%B9.xlsx"/>
    <hyperlink ref="B10" r:id="rId4" display="省人大代表活动及培训费" tooltip="file:///D:\D:\2024%E5%B9%B4%E7%BB%A9%E6%95%88\%E4%BA%BA%E5%A4%A7\%E9%A1%B9%E7%9B%AE\%E7%9C%81%E4%BA%BA%E5%A4%A7%E4%BB%A3%E8%A1%A8%E6%B4%BB%E5%8A%A8%E5%8F%8A%E5%9F%B9%E8%AE%AD%E8%B4%B9.xlsx"/>
    <hyperlink ref="B9" r:id="rId5" display="省人大常委会会议费" tooltip="file:///D:\D:\2024%E5%B9%B4%E7%BB%A9%E6%95%88\%E4%BA%BA%E5%A4%A7\%E9%A1%B9%E7%9B%AE\%E7%9C%81%E4%BA%BA%E5%A4%A7%E5%B8%B8%E5%A7%94%E4%BC%9A%E4%BC%9A%E8%AE%AE%E8%B4%B9.xlsx"/>
    <hyperlink ref="B8" r:id="rId6" display="全省人代会经费" tooltip="file:///D:\D:\2024%E5%B9%B4%E7%BB%A9%E6%95%88\%E4%BA%BA%E5%A4%A7\%E9%A1%B9%E7%9B%AE\%E5%85%A8%E7%9C%81%E4%BA%BA%E4%BB%A3%E4%BC%9A%E7%BB%8F%E8%B4%B9.xlsx"/>
    <hyperlink ref="B7" r:id="rId7" display="全国人大代表集中经费及在北京期间费用" tooltip="file:///D:\D:\2024%E5%B9%B4%E7%BB%A9%E6%95%88\%E4%BA%BA%E5%A4%A7\%E9%A1%B9%E7%9B%AE\%E5%85%A8%E5%9B%BD%E4%BA%BA%E5%A4%A7%E4%BB%A3%E8%A1%A8%E9%9B%86%E4%B8%AD%E7%BB%8F%E8%B4%B9%E5%8F%8A%E5%9C%A8%E5%8C%97%E4%BA%AC%E6%9C%9F%E9%97%B4%E8%B4%B9%E7%94%A8.xlsx"/>
    <hyperlink ref="B6" r:id="rId8" display="立法经费" tooltip="file:///D:\D:\2024%E5%B9%B4%E7%BB%A9%E6%95%88\%E4%BA%BA%E5%A4%A7\%E9%A1%B9%E7%9B%AE\%E7%AB%8B%E6%B3%95%E7%BB%8F%E8%B4%B9.xlsx"/>
    <hyperlink ref="B5" r:id="rId9" display="各委员会及研究室专项经费" tooltip="file:///D:\D:\2024%E5%B9%B4%E7%BB%A9%E6%95%88\%E4%BA%BA%E5%A4%A7\%E9%A1%B9%E7%9B%AE\%E5%90%84%E5%A7%94%E5%91%98%E4%BC%9A%E5%8F%8A%E7%A0%94%E7%A9%B6%E5%AE%A4%E4%B8%93%E9%A1%B9%E7%BB%8F%E8%B4%B9.xlsx"/>
    <hyperlink ref="B14" r:id="rId10" display="重点项目前期费和基本建设投资" tooltip="file:///D:\D:\2024%E5%B9%B4%E7%BB%A9%E6%95%88\%E4%BA%BA%E5%A4%A7\%E9%A1%B9%E7%9B%AE\%E9%87%8D%E7%82%B9%E9%A1%B9%E7%9B%AE%E5%89%8D%E6%9C%9F%E8%B4%B9%E5%92%8C%E5%9F%BA%E6%9C%AC%E5%BB%BA%E8%AE%BE%E6%8A%95%E8%B5%84.xlsx"/>
  </hyperlinks>
  <pageMargins left="0.751388888888889" right="0.751388888888889" top="1" bottom="1" header="0.5" footer="0.5"/>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view="pageBreakPreview" zoomScaleNormal="100" workbookViewId="0">
      <selection activeCell="G15" sqref="G15"/>
    </sheetView>
  </sheetViews>
  <sheetFormatPr defaultColWidth="9" defaultRowHeight="13.5"/>
  <cols>
    <col min="1" max="1" width="12.1083333333333" customWidth="1"/>
    <col min="2" max="2" width="7.38333333333333" customWidth="1"/>
    <col min="3" max="3" width="9.89166666666667" customWidth="1"/>
    <col min="4" max="4" width="14.775" customWidth="1"/>
    <col min="5" max="5" width="10.6666666666667" customWidth="1"/>
    <col min="6" max="6" width="11.3333333333333" customWidth="1"/>
    <col min="7" max="7" width="10" customWidth="1"/>
    <col min="8" max="8" width="12.225" customWidth="1"/>
    <col min="9" max="9" width="9.66666666666667" customWidth="1"/>
    <col min="10" max="10" width="6.5" customWidth="1"/>
    <col min="11" max="11" width="11.1083333333333" customWidth="1"/>
  </cols>
  <sheetData>
    <row r="1" s="1" customFormat="1" ht="56.65" customHeight="1" spans="1:11">
      <c r="A1" s="3" t="s">
        <v>165</v>
      </c>
      <c r="B1" s="3"/>
      <c r="C1" s="3"/>
      <c r="D1" s="3"/>
      <c r="E1" s="3"/>
      <c r="F1" s="3"/>
      <c r="G1" s="3"/>
      <c r="H1" s="3"/>
      <c r="I1" s="3"/>
      <c r="J1" s="3"/>
      <c r="K1" s="3"/>
    </row>
    <row r="2" s="2" customFormat="1" ht="19.15" customHeight="1" spans="1:11">
      <c r="A2" s="4" t="s">
        <v>166</v>
      </c>
      <c r="B2" s="4" t="s">
        <v>152</v>
      </c>
      <c r="C2" s="4"/>
      <c r="D2" s="4"/>
      <c r="E2" s="4"/>
      <c r="F2" s="4"/>
      <c r="G2" s="4"/>
      <c r="H2" s="4"/>
      <c r="I2" s="4"/>
      <c r="J2" s="4"/>
      <c r="K2" s="4"/>
    </row>
    <row r="3" ht="26" customHeight="1" spans="1:11">
      <c r="A3" s="4" t="s">
        <v>167</v>
      </c>
      <c r="B3" s="4" t="s">
        <v>21</v>
      </c>
      <c r="C3" s="4"/>
      <c r="D3" s="4"/>
      <c r="E3" s="4" t="s">
        <v>168</v>
      </c>
      <c r="F3" s="4" t="s">
        <v>21</v>
      </c>
      <c r="G3" s="4"/>
      <c r="H3" s="4"/>
      <c r="I3" s="4"/>
      <c r="J3" s="4"/>
      <c r="K3" s="4"/>
    </row>
    <row r="4" ht="27" customHeight="1" spans="1:11">
      <c r="A4" s="4" t="s">
        <v>142</v>
      </c>
      <c r="B4" s="4"/>
      <c r="C4" s="4"/>
      <c r="D4" s="4"/>
      <c r="E4" s="4"/>
      <c r="F4" s="4"/>
      <c r="G4" s="4"/>
      <c r="H4" s="4"/>
      <c r="I4" s="4"/>
      <c r="J4" s="4"/>
      <c r="K4" s="4"/>
    </row>
    <row r="5" ht="32" customHeight="1" spans="1:11">
      <c r="A5" s="4"/>
      <c r="B5" s="4"/>
      <c r="C5" s="5" t="s">
        <v>169</v>
      </c>
      <c r="D5" s="4" t="s">
        <v>25</v>
      </c>
      <c r="E5" s="4"/>
      <c r="F5" s="4" t="s">
        <v>170</v>
      </c>
      <c r="G5" s="4"/>
      <c r="H5" s="4" t="s">
        <v>171</v>
      </c>
      <c r="I5" s="4" t="s">
        <v>28</v>
      </c>
      <c r="J5" s="4"/>
      <c r="K5" s="4" t="s">
        <v>29</v>
      </c>
    </row>
    <row r="6" ht="27" customHeight="1" spans="1:11">
      <c r="A6" s="4" t="s">
        <v>172</v>
      </c>
      <c r="B6" s="4"/>
      <c r="C6" s="4">
        <v>279.07</v>
      </c>
      <c r="D6" s="4">
        <v>279.07</v>
      </c>
      <c r="E6" s="4"/>
      <c r="F6" s="4">
        <v>279.07</v>
      </c>
      <c r="G6" s="4"/>
      <c r="H6" s="4" t="s">
        <v>173</v>
      </c>
      <c r="I6" s="4" t="s">
        <v>40</v>
      </c>
      <c r="J6" s="4"/>
      <c r="K6" s="4" t="s">
        <v>40</v>
      </c>
    </row>
    <row r="7" ht="27" customHeight="1" spans="1:11">
      <c r="A7" s="4" t="s">
        <v>174</v>
      </c>
      <c r="B7" s="4"/>
      <c r="C7" s="4" t="s">
        <v>175</v>
      </c>
      <c r="D7" s="4" t="s">
        <v>175</v>
      </c>
      <c r="E7" s="4"/>
      <c r="F7" s="4" t="s">
        <v>175</v>
      </c>
      <c r="G7" s="4"/>
      <c r="H7" s="4" t="s">
        <v>173</v>
      </c>
      <c r="I7" s="4" t="s">
        <v>176</v>
      </c>
      <c r="J7" s="4"/>
      <c r="K7" s="4" t="s">
        <v>34</v>
      </c>
    </row>
    <row r="8" ht="27" customHeight="1" spans="1:11">
      <c r="A8" s="4" t="s">
        <v>151</v>
      </c>
      <c r="B8" s="4"/>
      <c r="C8" s="4">
        <v>29.07</v>
      </c>
      <c r="D8" s="4">
        <v>29.07</v>
      </c>
      <c r="E8" s="4"/>
      <c r="F8" s="4">
        <v>29.07</v>
      </c>
      <c r="G8" s="4"/>
      <c r="H8" s="4" t="s">
        <v>177</v>
      </c>
      <c r="I8" s="4" t="s">
        <v>176</v>
      </c>
      <c r="J8" s="4"/>
      <c r="K8" s="4" t="s">
        <v>177</v>
      </c>
    </row>
    <row r="9" ht="1.9" hidden="1" customHeight="1" spans="1:12">
      <c r="A9" s="4"/>
      <c r="B9" s="4"/>
      <c r="C9" s="6"/>
      <c r="D9" s="6"/>
      <c r="E9" s="6"/>
      <c r="F9" s="6"/>
      <c r="G9" s="4"/>
      <c r="H9" s="4"/>
      <c r="I9" s="4"/>
      <c r="J9" s="4"/>
      <c r="K9" s="6"/>
      <c r="L9" s="21"/>
    </row>
    <row r="10" ht="24" customHeight="1" spans="1:11">
      <c r="A10" s="27" t="s">
        <v>178</v>
      </c>
      <c r="B10" s="7" t="s">
        <v>42</v>
      </c>
      <c r="C10" s="7"/>
      <c r="D10" s="7"/>
      <c r="E10" s="7"/>
      <c r="F10" s="7" t="s">
        <v>179</v>
      </c>
      <c r="G10" s="7"/>
      <c r="H10" s="7"/>
      <c r="I10" s="7"/>
      <c r="J10" s="7"/>
      <c r="K10" s="7"/>
    </row>
    <row r="11" ht="165" customHeight="1" spans="1:11">
      <c r="A11" s="27"/>
      <c r="B11" s="8" t="s">
        <v>180</v>
      </c>
      <c r="C11" s="8"/>
      <c r="D11" s="8"/>
      <c r="E11" s="8"/>
      <c r="F11" s="8" t="s">
        <v>181</v>
      </c>
      <c r="G11" s="8"/>
      <c r="H11" s="8"/>
      <c r="I11" s="8"/>
      <c r="J11" s="8"/>
      <c r="K11" s="8"/>
    </row>
    <row r="12" ht="46" customHeight="1" spans="1:11">
      <c r="A12" s="9" t="s">
        <v>54</v>
      </c>
      <c r="B12" s="9" t="s">
        <v>55</v>
      </c>
      <c r="C12" s="9"/>
      <c r="D12" s="9" t="s">
        <v>56</v>
      </c>
      <c r="E12" s="9"/>
      <c r="F12" s="9" t="s">
        <v>57</v>
      </c>
      <c r="G12" s="9" t="s">
        <v>58</v>
      </c>
      <c r="H12" s="9" t="s">
        <v>182</v>
      </c>
      <c r="I12" s="9" t="s">
        <v>183</v>
      </c>
      <c r="J12" s="22" t="s">
        <v>184</v>
      </c>
      <c r="K12" s="22"/>
    </row>
    <row r="13" ht="46" customHeight="1" spans="1:11">
      <c r="A13" s="10" t="s">
        <v>185</v>
      </c>
      <c r="B13" s="11" t="s">
        <v>186</v>
      </c>
      <c r="C13" s="11"/>
      <c r="D13" s="12" t="s">
        <v>187</v>
      </c>
      <c r="E13" s="12"/>
      <c r="F13" s="11" t="s">
        <v>188</v>
      </c>
      <c r="G13" s="11" t="s">
        <v>189</v>
      </c>
      <c r="H13" s="13">
        <v>20</v>
      </c>
      <c r="I13" s="13">
        <v>20</v>
      </c>
      <c r="J13" s="12" t="s">
        <v>65</v>
      </c>
      <c r="K13" s="12"/>
    </row>
    <row r="14" ht="46" customHeight="1" spans="1:11">
      <c r="A14" s="10" t="s">
        <v>190</v>
      </c>
      <c r="B14" s="11" t="s">
        <v>191</v>
      </c>
      <c r="C14" s="11"/>
      <c r="D14" s="12" t="s">
        <v>192</v>
      </c>
      <c r="E14" s="12"/>
      <c r="F14" s="11" t="s">
        <v>193</v>
      </c>
      <c r="G14" s="11" t="s">
        <v>194</v>
      </c>
      <c r="H14" s="13" t="s">
        <v>195</v>
      </c>
      <c r="I14" s="13" t="s">
        <v>195</v>
      </c>
      <c r="J14" s="12" t="s">
        <v>65</v>
      </c>
      <c r="K14" s="12"/>
    </row>
    <row r="15" ht="46" customHeight="1" spans="1:11">
      <c r="A15" s="10"/>
      <c r="B15" s="11"/>
      <c r="C15" s="11"/>
      <c r="D15" s="12" t="s">
        <v>196</v>
      </c>
      <c r="E15" s="12"/>
      <c r="F15" s="11" t="s">
        <v>197</v>
      </c>
      <c r="G15" s="11" t="s">
        <v>198</v>
      </c>
      <c r="H15" s="13">
        <v>6.7</v>
      </c>
      <c r="I15" s="13">
        <v>6.7</v>
      </c>
      <c r="J15" s="12" t="s">
        <v>65</v>
      </c>
      <c r="K15" s="12"/>
    </row>
    <row r="16" ht="46" customHeight="1" spans="1:11">
      <c r="A16" s="10"/>
      <c r="B16" s="11" t="s">
        <v>199</v>
      </c>
      <c r="C16" s="11"/>
      <c r="D16" s="12" t="s">
        <v>200</v>
      </c>
      <c r="E16" s="12"/>
      <c r="F16" s="11" t="s">
        <v>201</v>
      </c>
      <c r="G16" s="11" t="s">
        <v>202</v>
      </c>
      <c r="H16" s="13" t="s">
        <v>195</v>
      </c>
      <c r="I16" s="13" t="s">
        <v>195</v>
      </c>
      <c r="J16" s="12" t="s">
        <v>65</v>
      </c>
      <c r="K16" s="12"/>
    </row>
    <row r="17" ht="46" customHeight="1" spans="1:11">
      <c r="A17" s="10"/>
      <c r="B17" s="11"/>
      <c r="C17" s="11"/>
      <c r="D17" s="12" t="s">
        <v>203</v>
      </c>
      <c r="E17" s="12"/>
      <c r="F17" s="11" t="s">
        <v>201</v>
      </c>
      <c r="G17" s="14">
        <v>0.95</v>
      </c>
      <c r="H17" s="13" t="s">
        <v>195</v>
      </c>
      <c r="I17" s="13" t="s">
        <v>195</v>
      </c>
      <c r="J17" s="12" t="s">
        <v>65</v>
      </c>
      <c r="K17" s="12"/>
    </row>
    <row r="18" ht="46" customHeight="1" spans="1:11">
      <c r="A18" s="10"/>
      <c r="B18" s="11" t="s">
        <v>204</v>
      </c>
      <c r="C18" s="11"/>
      <c r="D18" s="12" t="s">
        <v>205</v>
      </c>
      <c r="E18" s="12"/>
      <c r="F18" s="11" t="s">
        <v>103</v>
      </c>
      <c r="G18" s="14">
        <v>1</v>
      </c>
      <c r="H18" s="13" t="s">
        <v>195</v>
      </c>
      <c r="I18" s="13" t="s">
        <v>195</v>
      </c>
      <c r="J18" s="12" t="s">
        <v>65</v>
      </c>
      <c r="K18" s="12"/>
    </row>
    <row r="19" ht="46" customHeight="1" spans="1:11">
      <c r="A19" s="10"/>
      <c r="B19" s="11"/>
      <c r="C19" s="11"/>
      <c r="D19" s="12" t="s">
        <v>206</v>
      </c>
      <c r="E19" s="12"/>
      <c r="F19" s="11" t="s">
        <v>103</v>
      </c>
      <c r="G19" s="14">
        <v>1</v>
      </c>
      <c r="H19" s="13" t="s">
        <v>195</v>
      </c>
      <c r="I19" s="13" t="s">
        <v>195</v>
      </c>
      <c r="J19" s="12" t="s">
        <v>65</v>
      </c>
      <c r="K19" s="12"/>
    </row>
    <row r="20" ht="46" customHeight="1" spans="1:11">
      <c r="A20" s="10"/>
      <c r="B20" s="11" t="s">
        <v>207</v>
      </c>
      <c r="C20" s="11"/>
      <c r="D20" s="12" t="s">
        <v>208</v>
      </c>
      <c r="E20" s="12"/>
      <c r="F20" s="11" t="s">
        <v>110</v>
      </c>
      <c r="G20" s="14">
        <v>1</v>
      </c>
      <c r="H20" s="13">
        <v>20</v>
      </c>
      <c r="I20" s="13">
        <v>20</v>
      </c>
      <c r="J20" s="12" t="s">
        <v>65</v>
      </c>
      <c r="K20" s="12"/>
    </row>
    <row r="21" ht="46" customHeight="1" spans="1:11">
      <c r="A21" s="10" t="s">
        <v>209</v>
      </c>
      <c r="B21" s="11" t="s">
        <v>210</v>
      </c>
      <c r="C21" s="11"/>
      <c r="D21" s="12" t="s">
        <v>211</v>
      </c>
      <c r="E21" s="12"/>
      <c r="F21" s="11" t="s">
        <v>119</v>
      </c>
      <c r="G21" s="11" t="s">
        <v>212</v>
      </c>
      <c r="H21" s="13">
        <v>10</v>
      </c>
      <c r="I21" s="13">
        <v>10</v>
      </c>
      <c r="J21" s="12" t="s">
        <v>65</v>
      </c>
      <c r="K21" s="12"/>
    </row>
    <row r="22" ht="46" customHeight="1" spans="1:11">
      <c r="A22" s="15" t="s">
        <v>213</v>
      </c>
      <c r="B22" s="15"/>
      <c r="C22" s="15"/>
      <c r="D22" s="15"/>
      <c r="E22" s="15"/>
      <c r="F22" s="15"/>
      <c r="G22" s="15"/>
      <c r="H22" s="16" t="s">
        <v>214</v>
      </c>
      <c r="I22" s="10">
        <v>100</v>
      </c>
      <c r="J22" s="10" t="s">
        <v>134</v>
      </c>
      <c r="K22" s="10"/>
    </row>
    <row r="23" ht="17.45" hidden="1" customHeight="1" spans="1:11">
      <c r="A23" s="15"/>
      <c r="B23" s="15"/>
      <c r="C23" s="15"/>
      <c r="D23" s="15"/>
      <c r="E23" s="15"/>
      <c r="F23" s="15"/>
      <c r="G23" s="17"/>
      <c r="H23" s="17"/>
      <c r="I23" s="23"/>
      <c r="J23" s="23"/>
      <c r="K23" s="24"/>
    </row>
    <row r="24" spans="1:11">
      <c r="A24" s="18" t="s">
        <v>215</v>
      </c>
      <c r="B24" s="19" t="s">
        <v>216</v>
      </c>
      <c r="C24" s="19"/>
      <c r="D24" s="19"/>
      <c r="E24" s="19"/>
      <c r="F24" s="19"/>
      <c r="G24" s="19"/>
      <c r="H24" s="19"/>
      <c r="I24" s="19"/>
      <c r="J24" s="19"/>
      <c r="K24" s="19"/>
    </row>
    <row r="25" spans="1:11">
      <c r="A25" s="20" t="s">
        <v>217</v>
      </c>
      <c r="B25" s="20"/>
      <c r="C25" s="20"/>
      <c r="D25" s="20"/>
      <c r="E25" s="20"/>
      <c r="F25" s="20"/>
      <c r="G25" s="20"/>
      <c r="H25" s="20"/>
      <c r="I25" s="20"/>
      <c r="J25" s="20"/>
      <c r="K25" s="20"/>
    </row>
    <row r="26" ht="48.6" customHeight="1" spans="1:11">
      <c r="A26" s="20" t="s">
        <v>218</v>
      </c>
      <c r="B26" s="20"/>
      <c r="C26" s="20"/>
      <c r="D26" s="20"/>
      <c r="E26" s="20"/>
      <c r="F26" s="20"/>
      <c r="G26" s="20"/>
      <c r="H26" s="20"/>
      <c r="I26" s="20"/>
      <c r="J26" s="20"/>
      <c r="K26" s="20"/>
    </row>
    <row r="27" ht="42.6" customHeight="1" spans="1:11">
      <c r="A27" s="20" t="s">
        <v>219</v>
      </c>
      <c r="B27" s="20"/>
      <c r="C27" s="20"/>
      <c r="D27" s="20"/>
      <c r="E27" s="20"/>
      <c r="F27" s="20"/>
      <c r="G27" s="20"/>
      <c r="H27" s="20"/>
      <c r="I27" s="20"/>
      <c r="J27" s="20"/>
      <c r="K27" s="20"/>
    </row>
  </sheetData>
  <mergeCells count="6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B20:C20"/>
    <mergeCell ref="D20:E20"/>
    <mergeCell ref="J20:K20"/>
    <mergeCell ref="B21:C21"/>
    <mergeCell ref="D21:E21"/>
    <mergeCell ref="J21:K21"/>
    <mergeCell ref="A22:G22"/>
    <mergeCell ref="J22:K22"/>
    <mergeCell ref="B24:K24"/>
    <mergeCell ref="A25:K25"/>
    <mergeCell ref="A26:K26"/>
    <mergeCell ref="A27:K27"/>
    <mergeCell ref="A10:A11"/>
    <mergeCell ref="A14:A19"/>
    <mergeCell ref="B16:C17"/>
    <mergeCell ref="B18:C19"/>
    <mergeCell ref="B14:C15"/>
  </mergeCells>
  <printOptions horizontalCentered="1"/>
  <pageMargins left="0.751388888888889" right="0.751388888888889" top="1" bottom="1" header="0.5" footer="0.5"/>
  <pageSetup paperSize="9" scale="7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view="pageBreakPreview" zoomScaleNormal="100" workbookViewId="0">
      <selection activeCell="F11" sqref="F11:K11"/>
    </sheetView>
  </sheetViews>
  <sheetFormatPr defaultColWidth="9" defaultRowHeight="13.5"/>
  <cols>
    <col min="1" max="1" width="13.3833333333333" customWidth="1"/>
    <col min="2" max="2" width="6.33333333333333" customWidth="1"/>
    <col min="3" max="3" width="10.4416666666667" customWidth="1"/>
    <col min="4" max="4" width="16.1083333333333" customWidth="1"/>
    <col min="5" max="5" width="9.225" customWidth="1"/>
    <col min="6" max="6" width="12" customWidth="1"/>
    <col min="7" max="7" width="10.225" customWidth="1"/>
    <col min="8" max="8" width="12.775" customWidth="1"/>
    <col min="9" max="9" width="9.66666666666667" customWidth="1"/>
    <col min="10" max="10" width="6.5" customWidth="1"/>
    <col min="11" max="11" width="9" customWidth="1"/>
  </cols>
  <sheetData>
    <row r="1" s="1" customFormat="1" ht="40" customHeight="1" spans="1:11">
      <c r="A1" s="3" t="s">
        <v>165</v>
      </c>
      <c r="B1" s="3"/>
      <c r="C1" s="3"/>
      <c r="D1" s="3"/>
      <c r="E1" s="3"/>
      <c r="F1" s="3"/>
      <c r="G1" s="3"/>
      <c r="H1" s="3"/>
      <c r="I1" s="3"/>
      <c r="J1" s="3"/>
      <c r="K1" s="3"/>
    </row>
    <row r="2" s="2" customFormat="1" ht="19.15" customHeight="1" spans="1:11">
      <c r="A2" s="4" t="s">
        <v>166</v>
      </c>
      <c r="B2" s="4" t="s">
        <v>153</v>
      </c>
      <c r="C2" s="4"/>
      <c r="D2" s="4"/>
      <c r="E2" s="4"/>
      <c r="F2" s="4"/>
      <c r="G2" s="4"/>
      <c r="H2" s="4"/>
      <c r="I2" s="4"/>
      <c r="J2" s="4"/>
      <c r="K2" s="4"/>
    </row>
    <row r="3" ht="21" customHeight="1" spans="1:11">
      <c r="A3" s="4" t="s">
        <v>167</v>
      </c>
      <c r="B3" s="37" t="s">
        <v>21</v>
      </c>
      <c r="C3" s="37"/>
      <c r="D3" s="37"/>
      <c r="E3" s="4" t="s">
        <v>168</v>
      </c>
      <c r="F3" s="4" t="s">
        <v>21</v>
      </c>
      <c r="G3" s="4"/>
      <c r="H3" s="4"/>
      <c r="I3" s="4"/>
      <c r="J3" s="4"/>
      <c r="K3" s="4"/>
    </row>
    <row r="4" ht="21" customHeight="1" spans="1:11">
      <c r="A4" s="4" t="s">
        <v>142</v>
      </c>
      <c r="B4" s="4"/>
      <c r="C4" s="4"/>
      <c r="D4" s="4"/>
      <c r="E4" s="4"/>
      <c r="F4" s="4"/>
      <c r="G4" s="4"/>
      <c r="H4" s="4"/>
      <c r="I4" s="4"/>
      <c r="J4" s="4"/>
      <c r="K4" s="4"/>
    </row>
    <row r="5" ht="24" customHeight="1" spans="1:11">
      <c r="A5" s="4"/>
      <c r="B5" s="4"/>
      <c r="C5" s="5" t="s">
        <v>169</v>
      </c>
      <c r="D5" s="4" t="s">
        <v>25</v>
      </c>
      <c r="E5" s="4"/>
      <c r="F5" s="4" t="s">
        <v>170</v>
      </c>
      <c r="G5" s="4"/>
      <c r="H5" s="4" t="s">
        <v>171</v>
      </c>
      <c r="I5" s="4" t="s">
        <v>28</v>
      </c>
      <c r="J5" s="4"/>
      <c r="K5" s="4" t="s">
        <v>29</v>
      </c>
    </row>
    <row r="6" ht="27" customHeight="1" spans="1:11">
      <c r="A6" s="4" t="s">
        <v>172</v>
      </c>
      <c r="B6" s="4"/>
      <c r="C6" s="4" t="s">
        <v>220</v>
      </c>
      <c r="D6" s="4" t="s">
        <v>220</v>
      </c>
      <c r="E6" s="4"/>
      <c r="F6" s="4">
        <v>484.61</v>
      </c>
      <c r="G6" s="4"/>
      <c r="H6" s="4">
        <v>96.92</v>
      </c>
      <c r="I6" s="4" t="s">
        <v>40</v>
      </c>
      <c r="J6" s="4"/>
      <c r="K6" s="4">
        <v>9.61</v>
      </c>
    </row>
    <row r="7" ht="27" customHeight="1" spans="1:11">
      <c r="A7" s="4" t="s">
        <v>174</v>
      </c>
      <c r="B7" s="4"/>
      <c r="C7" s="4" t="s">
        <v>220</v>
      </c>
      <c r="D7" s="4" t="s">
        <v>220</v>
      </c>
      <c r="E7" s="4"/>
      <c r="F7" s="4">
        <v>484.61</v>
      </c>
      <c r="G7" s="4"/>
      <c r="H7" s="4">
        <v>96.92</v>
      </c>
      <c r="I7" s="4" t="s">
        <v>176</v>
      </c>
      <c r="J7" s="4"/>
      <c r="K7" s="4">
        <v>9.61</v>
      </c>
    </row>
    <row r="8" ht="27" customHeight="1" spans="1:11">
      <c r="A8" s="4" t="s">
        <v>151</v>
      </c>
      <c r="B8" s="4"/>
      <c r="C8" s="4" t="s">
        <v>65</v>
      </c>
      <c r="D8" s="4" t="s">
        <v>65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24" customHeight="1" spans="1:11">
      <c r="A10" s="27" t="s">
        <v>178</v>
      </c>
      <c r="B10" s="7" t="s">
        <v>42</v>
      </c>
      <c r="C10" s="7"/>
      <c r="D10" s="7"/>
      <c r="E10" s="7"/>
      <c r="F10" s="7" t="s">
        <v>179</v>
      </c>
      <c r="G10" s="7"/>
      <c r="H10" s="7"/>
      <c r="I10" s="7"/>
      <c r="J10" s="7"/>
      <c r="K10" s="7"/>
    </row>
    <row r="11" ht="169" customHeight="1" spans="1:11">
      <c r="A11" s="27"/>
      <c r="B11" s="8" t="s">
        <v>221</v>
      </c>
      <c r="C11" s="8"/>
      <c r="D11" s="8"/>
      <c r="E11" s="8"/>
      <c r="F11" s="8" t="s">
        <v>222</v>
      </c>
      <c r="G11" s="8"/>
      <c r="H11" s="8"/>
      <c r="I11" s="8"/>
      <c r="J11" s="8"/>
      <c r="K11" s="8"/>
    </row>
    <row r="12" ht="33" customHeight="1" spans="1:11">
      <c r="A12" s="9" t="s">
        <v>54</v>
      </c>
      <c r="B12" s="9" t="s">
        <v>55</v>
      </c>
      <c r="C12" s="9"/>
      <c r="D12" s="9" t="s">
        <v>56</v>
      </c>
      <c r="E12" s="9"/>
      <c r="F12" s="9" t="s">
        <v>57</v>
      </c>
      <c r="G12" s="9" t="s">
        <v>58</v>
      </c>
      <c r="H12" s="9" t="s">
        <v>182</v>
      </c>
      <c r="I12" s="9" t="s">
        <v>183</v>
      </c>
      <c r="J12" s="22" t="s">
        <v>184</v>
      </c>
      <c r="K12" s="22"/>
    </row>
    <row r="13" ht="31" customHeight="1" spans="1:11">
      <c r="A13" s="10" t="s">
        <v>185</v>
      </c>
      <c r="B13" s="11" t="s">
        <v>186</v>
      </c>
      <c r="C13" s="11"/>
      <c r="D13" s="12" t="s">
        <v>187</v>
      </c>
      <c r="E13" s="12"/>
      <c r="F13" s="11" t="s">
        <v>223</v>
      </c>
      <c r="G13" s="11" t="s">
        <v>224</v>
      </c>
      <c r="H13" s="13">
        <v>20</v>
      </c>
      <c r="I13" s="13">
        <v>20</v>
      </c>
      <c r="J13" s="12" t="s">
        <v>65</v>
      </c>
      <c r="K13" s="12"/>
    </row>
    <row r="14" ht="27" customHeight="1" spans="1:11">
      <c r="A14" s="38" t="s">
        <v>190</v>
      </c>
      <c r="B14" s="11" t="s">
        <v>191</v>
      </c>
      <c r="C14" s="11"/>
      <c r="D14" s="12" t="s">
        <v>225</v>
      </c>
      <c r="E14" s="12"/>
      <c r="F14" s="11" t="s">
        <v>226</v>
      </c>
      <c r="G14" s="11" t="s">
        <v>227</v>
      </c>
      <c r="H14" s="13" t="s">
        <v>228</v>
      </c>
      <c r="I14" s="13" t="s">
        <v>228</v>
      </c>
      <c r="J14" s="12" t="s">
        <v>65</v>
      </c>
      <c r="K14" s="12"/>
    </row>
    <row r="15" ht="27" customHeight="1" spans="1:11">
      <c r="A15" s="39"/>
      <c r="B15" s="11"/>
      <c r="C15" s="11"/>
      <c r="D15" s="12" t="s">
        <v>229</v>
      </c>
      <c r="E15" s="12"/>
      <c r="F15" s="11" t="s">
        <v>230</v>
      </c>
      <c r="G15" s="11" t="s">
        <v>231</v>
      </c>
      <c r="H15" s="13" t="s">
        <v>232</v>
      </c>
      <c r="I15" s="13" t="s">
        <v>232</v>
      </c>
      <c r="J15" s="12" t="s">
        <v>65</v>
      </c>
      <c r="K15" s="12"/>
    </row>
    <row r="16" ht="27" customHeight="1" spans="1:11">
      <c r="A16" s="39"/>
      <c r="B16" s="11"/>
      <c r="C16" s="11"/>
      <c r="D16" s="12" t="s">
        <v>233</v>
      </c>
      <c r="E16" s="12"/>
      <c r="F16" s="11" t="s">
        <v>234</v>
      </c>
      <c r="G16" s="11" t="s">
        <v>235</v>
      </c>
      <c r="H16" s="13" t="s">
        <v>232</v>
      </c>
      <c r="I16" s="13" t="s">
        <v>232</v>
      </c>
      <c r="J16" s="12" t="s">
        <v>65</v>
      </c>
      <c r="K16" s="12"/>
    </row>
    <row r="17" ht="27" customHeight="1" spans="1:11">
      <c r="A17" s="39"/>
      <c r="B17" s="11"/>
      <c r="C17" s="11"/>
      <c r="D17" s="12" t="s">
        <v>236</v>
      </c>
      <c r="E17" s="12"/>
      <c r="F17" s="11" t="s">
        <v>237</v>
      </c>
      <c r="G17" s="11" t="s">
        <v>238</v>
      </c>
      <c r="H17" s="13" t="s">
        <v>232</v>
      </c>
      <c r="I17" s="13" t="s">
        <v>232</v>
      </c>
      <c r="J17" s="12" t="s">
        <v>65</v>
      </c>
      <c r="K17" s="12"/>
    </row>
    <row r="18" ht="27" customHeight="1" spans="1:11">
      <c r="A18" s="39"/>
      <c r="B18" s="11"/>
      <c r="C18" s="11"/>
      <c r="D18" s="12" t="s">
        <v>239</v>
      </c>
      <c r="E18" s="12"/>
      <c r="F18" s="11" t="s">
        <v>240</v>
      </c>
      <c r="G18" s="11" t="s">
        <v>241</v>
      </c>
      <c r="H18" s="13" t="s">
        <v>232</v>
      </c>
      <c r="I18" s="13" t="s">
        <v>232</v>
      </c>
      <c r="J18" s="12" t="s">
        <v>65</v>
      </c>
      <c r="K18" s="12"/>
    </row>
    <row r="19" ht="27" customHeight="1" spans="1:11">
      <c r="A19" s="39"/>
      <c r="B19" s="11"/>
      <c r="C19" s="11"/>
      <c r="D19" s="12" t="s">
        <v>242</v>
      </c>
      <c r="E19" s="12"/>
      <c r="F19" s="11" t="s">
        <v>243</v>
      </c>
      <c r="G19" s="11" t="s">
        <v>244</v>
      </c>
      <c r="H19" s="13" t="s">
        <v>232</v>
      </c>
      <c r="I19" s="13" t="s">
        <v>232</v>
      </c>
      <c r="J19" s="12" t="s">
        <v>65</v>
      </c>
      <c r="K19" s="12"/>
    </row>
    <row r="20" ht="27" customHeight="1" spans="1:11">
      <c r="A20" s="39"/>
      <c r="B20" s="11"/>
      <c r="C20" s="11"/>
      <c r="D20" s="12" t="s">
        <v>245</v>
      </c>
      <c r="E20" s="12"/>
      <c r="F20" s="11" t="s">
        <v>246</v>
      </c>
      <c r="G20" s="11" t="s">
        <v>247</v>
      </c>
      <c r="H20" s="13" t="s">
        <v>232</v>
      </c>
      <c r="I20" s="13" t="s">
        <v>232</v>
      </c>
      <c r="J20" s="12" t="s">
        <v>65</v>
      </c>
      <c r="K20" s="12"/>
    </row>
    <row r="21" ht="27" customHeight="1" spans="1:11">
      <c r="A21" s="39"/>
      <c r="B21" s="11"/>
      <c r="C21" s="11"/>
      <c r="D21" s="12" t="s">
        <v>248</v>
      </c>
      <c r="E21" s="12"/>
      <c r="F21" s="11" t="s">
        <v>249</v>
      </c>
      <c r="G21" s="11" t="s">
        <v>250</v>
      </c>
      <c r="H21" s="13" t="s">
        <v>232</v>
      </c>
      <c r="I21" s="13" t="s">
        <v>232</v>
      </c>
      <c r="J21" s="12" t="s">
        <v>65</v>
      </c>
      <c r="K21" s="12"/>
    </row>
    <row r="22" ht="27" customHeight="1" spans="1:11">
      <c r="A22" s="39"/>
      <c r="B22" s="11"/>
      <c r="C22" s="11"/>
      <c r="D22" s="12" t="s">
        <v>251</v>
      </c>
      <c r="E22" s="12"/>
      <c r="F22" s="11" t="s">
        <v>193</v>
      </c>
      <c r="G22" s="11" t="s">
        <v>194</v>
      </c>
      <c r="H22" s="13" t="s">
        <v>232</v>
      </c>
      <c r="I22" s="13" t="s">
        <v>232</v>
      </c>
      <c r="J22" s="12" t="s">
        <v>65</v>
      </c>
      <c r="K22" s="12"/>
    </row>
    <row r="23" ht="27" customHeight="1" spans="1:11">
      <c r="A23" s="39"/>
      <c r="B23" s="11"/>
      <c r="C23" s="11"/>
      <c r="D23" s="12" t="s">
        <v>252</v>
      </c>
      <c r="E23" s="12"/>
      <c r="F23" s="11" t="s">
        <v>193</v>
      </c>
      <c r="G23" s="11" t="s">
        <v>194</v>
      </c>
      <c r="H23" s="13" t="s">
        <v>232</v>
      </c>
      <c r="I23" s="13" t="s">
        <v>232</v>
      </c>
      <c r="J23" s="12" t="s">
        <v>65</v>
      </c>
      <c r="K23" s="12"/>
    </row>
    <row r="24" ht="27" customHeight="1" spans="1:11">
      <c r="A24" s="39"/>
      <c r="B24" s="11"/>
      <c r="C24" s="11"/>
      <c r="D24" s="12" t="s">
        <v>253</v>
      </c>
      <c r="E24" s="12"/>
      <c r="F24" s="11" t="s">
        <v>226</v>
      </c>
      <c r="G24" s="11" t="s">
        <v>227</v>
      </c>
      <c r="H24" s="13" t="s">
        <v>232</v>
      </c>
      <c r="I24" s="13" t="s">
        <v>232</v>
      </c>
      <c r="J24" s="12" t="s">
        <v>65</v>
      </c>
      <c r="K24" s="12"/>
    </row>
    <row r="25" ht="27" customHeight="1" spans="1:11">
      <c r="A25" s="39"/>
      <c r="B25" s="11"/>
      <c r="C25" s="11"/>
      <c r="D25" s="12" t="s">
        <v>254</v>
      </c>
      <c r="E25" s="12"/>
      <c r="F25" s="11" t="s">
        <v>243</v>
      </c>
      <c r="G25" s="11" t="s">
        <v>244</v>
      </c>
      <c r="H25" s="13" t="s">
        <v>232</v>
      </c>
      <c r="I25" s="13" t="s">
        <v>232</v>
      </c>
      <c r="J25" s="12" t="s">
        <v>65</v>
      </c>
      <c r="K25" s="12"/>
    </row>
    <row r="26" ht="27" customHeight="1" spans="1:11">
      <c r="A26" s="39"/>
      <c r="B26" s="11" t="s">
        <v>199</v>
      </c>
      <c r="C26" s="11"/>
      <c r="D26" s="12" t="s">
        <v>255</v>
      </c>
      <c r="E26" s="12"/>
      <c r="F26" s="11" t="s">
        <v>63</v>
      </c>
      <c r="G26" s="11" t="s">
        <v>64</v>
      </c>
      <c r="H26" s="13" t="s">
        <v>232</v>
      </c>
      <c r="I26" s="13" t="s">
        <v>232</v>
      </c>
      <c r="J26" s="12" t="s">
        <v>65</v>
      </c>
      <c r="K26" s="12"/>
    </row>
    <row r="27" ht="27" customHeight="1" spans="1:11">
      <c r="A27" s="39"/>
      <c r="B27" s="11"/>
      <c r="C27" s="11"/>
      <c r="D27" s="12" t="s">
        <v>256</v>
      </c>
      <c r="E27" s="12"/>
      <c r="F27" s="11" t="s">
        <v>201</v>
      </c>
      <c r="G27" s="11" t="s">
        <v>202</v>
      </c>
      <c r="H27" s="13" t="s">
        <v>232</v>
      </c>
      <c r="I27" s="13" t="s">
        <v>232</v>
      </c>
      <c r="J27" s="12" t="s">
        <v>65</v>
      </c>
      <c r="K27" s="12"/>
    </row>
    <row r="28" ht="27" customHeight="1" spans="1:11">
      <c r="A28" s="39"/>
      <c r="B28" s="11"/>
      <c r="C28" s="11"/>
      <c r="D28" s="12" t="s">
        <v>257</v>
      </c>
      <c r="E28" s="12"/>
      <c r="F28" s="11" t="s">
        <v>63</v>
      </c>
      <c r="G28" s="11" t="s">
        <v>64</v>
      </c>
      <c r="H28" s="13" t="s">
        <v>232</v>
      </c>
      <c r="I28" s="13" t="s">
        <v>232</v>
      </c>
      <c r="J28" s="12" t="s">
        <v>65</v>
      </c>
      <c r="K28" s="12"/>
    </row>
    <row r="29" ht="27" customHeight="1" spans="1:11">
      <c r="A29" s="39"/>
      <c r="B29" s="11"/>
      <c r="C29" s="11"/>
      <c r="D29" s="12" t="s">
        <v>258</v>
      </c>
      <c r="E29" s="12"/>
      <c r="F29" s="11" t="s">
        <v>63</v>
      </c>
      <c r="G29" s="11" t="s">
        <v>64</v>
      </c>
      <c r="H29" s="13" t="s">
        <v>232</v>
      </c>
      <c r="I29" s="13" t="s">
        <v>232</v>
      </c>
      <c r="J29" s="12" t="s">
        <v>65</v>
      </c>
      <c r="K29" s="12"/>
    </row>
    <row r="30" ht="27" customHeight="1" spans="1:11">
      <c r="A30" s="39"/>
      <c r="B30" s="11"/>
      <c r="C30" s="11"/>
      <c r="D30" s="12" t="s">
        <v>259</v>
      </c>
      <c r="E30" s="12"/>
      <c r="F30" s="11" t="s">
        <v>201</v>
      </c>
      <c r="G30" s="11" t="s">
        <v>202</v>
      </c>
      <c r="H30" s="13" t="s">
        <v>232</v>
      </c>
      <c r="I30" s="13" t="s">
        <v>232</v>
      </c>
      <c r="J30" s="12" t="s">
        <v>65</v>
      </c>
      <c r="K30" s="12"/>
    </row>
    <row r="31" ht="27" customHeight="1" spans="1:11">
      <c r="A31" s="40"/>
      <c r="B31" s="11"/>
      <c r="C31" s="11"/>
      <c r="D31" s="12" t="s">
        <v>260</v>
      </c>
      <c r="E31" s="12"/>
      <c r="F31" s="11" t="s">
        <v>201</v>
      </c>
      <c r="G31" s="11" t="s">
        <v>202</v>
      </c>
      <c r="H31" s="13" t="s">
        <v>232</v>
      </c>
      <c r="I31" s="13" t="s">
        <v>232</v>
      </c>
      <c r="J31" s="12" t="s">
        <v>65</v>
      </c>
      <c r="K31" s="12"/>
    </row>
    <row r="32" ht="27" customHeight="1" spans="1:11">
      <c r="A32" s="38" t="s">
        <v>190</v>
      </c>
      <c r="B32" s="11" t="s">
        <v>199</v>
      </c>
      <c r="C32" s="11"/>
      <c r="D32" s="12" t="s">
        <v>261</v>
      </c>
      <c r="E32" s="12"/>
      <c r="F32" s="11" t="s">
        <v>201</v>
      </c>
      <c r="G32" s="11" t="s">
        <v>202</v>
      </c>
      <c r="H32" s="13" t="s">
        <v>232</v>
      </c>
      <c r="I32" s="13" t="s">
        <v>232</v>
      </c>
      <c r="J32" s="12" t="s">
        <v>65</v>
      </c>
      <c r="K32" s="12"/>
    </row>
    <row r="33" ht="27" customHeight="1" spans="1:11">
      <c r="A33" s="39"/>
      <c r="B33" s="11" t="s">
        <v>204</v>
      </c>
      <c r="C33" s="11"/>
      <c r="D33" s="12" t="s">
        <v>262</v>
      </c>
      <c r="E33" s="12"/>
      <c r="F33" s="11" t="s">
        <v>103</v>
      </c>
      <c r="G33" s="11" t="s">
        <v>64</v>
      </c>
      <c r="H33" s="13" t="s">
        <v>232</v>
      </c>
      <c r="I33" s="13" t="s">
        <v>232</v>
      </c>
      <c r="J33" s="12" t="s">
        <v>65</v>
      </c>
      <c r="K33" s="12"/>
    </row>
    <row r="34" ht="27" customHeight="1" spans="1:11">
      <c r="A34" s="39"/>
      <c r="B34" s="11"/>
      <c r="C34" s="11"/>
      <c r="D34" s="12" t="s">
        <v>263</v>
      </c>
      <c r="E34" s="12"/>
      <c r="F34" s="11" t="s">
        <v>103</v>
      </c>
      <c r="G34" s="11" t="s">
        <v>64</v>
      </c>
      <c r="H34" s="13" t="s">
        <v>232</v>
      </c>
      <c r="I34" s="13" t="s">
        <v>232</v>
      </c>
      <c r="J34" s="12" t="s">
        <v>65</v>
      </c>
      <c r="K34" s="12"/>
    </row>
    <row r="35" ht="27" customHeight="1" spans="1:11">
      <c r="A35" s="39"/>
      <c r="B35" s="11"/>
      <c r="C35" s="11"/>
      <c r="D35" s="12" t="s">
        <v>264</v>
      </c>
      <c r="E35" s="12"/>
      <c r="F35" s="11" t="s">
        <v>103</v>
      </c>
      <c r="G35" s="11" t="s">
        <v>64</v>
      </c>
      <c r="H35" s="13" t="s">
        <v>232</v>
      </c>
      <c r="I35" s="13" t="s">
        <v>232</v>
      </c>
      <c r="J35" s="12" t="s">
        <v>65</v>
      </c>
      <c r="K35" s="12"/>
    </row>
    <row r="36" ht="27" customHeight="1" spans="1:11">
      <c r="A36" s="39"/>
      <c r="B36" s="11"/>
      <c r="C36" s="11"/>
      <c r="D36" s="12" t="s">
        <v>265</v>
      </c>
      <c r="E36" s="12"/>
      <c r="F36" s="11" t="s">
        <v>103</v>
      </c>
      <c r="G36" s="11" t="s">
        <v>64</v>
      </c>
      <c r="H36" s="13" t="s">
        <v>232</v>
      </c>
      <c r="I36" s="13" t="s">
        <v>232</v>
      </c>
      <c r="J36" s="12" t="s">
        <v>65</v>
      </c>
      <c r="K36" s="12"/>
    </row>
    <row r="37" ht="27" customHeight="1" spans="1:11">
      <c r="A37" s="39"/>
      <c r="B37" s="11"/>
      <c r="C37" s="11"/>
      <c r="D37" s="12" t="s">
        <v>266</v>
      </c>
      <c r="E37" s="12"/>
      <c r="F37" s="11" t="s">
        <v>103</v>
      </c>
      <c r="G37" s="11" t="s">
        <v>64</v>
      </c>
      <c r="H37" s="13" t="s">
        <v>232</v>
      </c>
      <c r="I37" s="13" t="s">
        <v>232</v>
      </c>
      <c r="J37" s="12" t="s">
        <v>65</v>
      </c>
      <c r="K37" s="12"/>
    </row>
    <row r="38" ht="27" customHeight="1" spans="1:11">
      <c r="A38" s="39"/>
      <c r="B38" s="11"/>
      <c r="C38" s="11"/>
      <c r="D38" s="12" t="s">
        <v>267</v>
      </c>
      <c r="E38" s="12"/>
      <c r="F38" s="11" t="s">
        <v>103</v>
      </c>
      <c r="G38" s="11" t="s">
        <v>64</v>
      </c>
      <c r="H38" s="13" t="s">
        <v>232</v>
      </c>
      <c r="I38" s="13" t="s">
        <v>232</v>
      </c>
      <c r="J38" s="12" t="s">
        <v>65</v>
      </c>
      <c r="K38" s="12"/>
    </row>
    <row r="39" ht="27" customHeight="1" spans="1:11">
      <c r="A39" s="40"/>
      <c r="B39" s="11"/>
      <c r="C39" s="11"/>
      <c r="D39" s="12" t="s">
        <v>268</v>
      </c>
      <c r="E39" s="12"/>
      <c r="F39" s="11" t="s">
        <v>103</v>
      </c>
      <c r="G39" s="11" t="s">
        <v>64</v>
      </c>
      <c r="H39" s="13" t="s">
        <v>232</v>
      </c>
      <c r="I39" s="13" t="s">
        <v>232</v>
      </c>
      <c r="J39" s="12" t="s">
        <v>65</v>
      </c>
      <c r="K39" s="12"/>
    </row>
    <row r="40" ht="27" customHeight="1" spans="1:11">
      <c r="A40" s="10"/>
      <c r="B40" s="11" t="s">
        <v>207</v>
      </c>
      <c r="C40" s="11"/>
      <c r="D40" s="12" t="s">
        <v>269</v>
      </c>
      <c r="E40" s="12"/>
      <c r="F40" s="11" t="s">
        <v>270</v>
      </c>
      <c r="G40" s="11" t="s">
        <v>64</v>
      </c>
      <c r="H40" s="13">
        <v>5</v>
      </c>
      <c r="I40" s="13">
        <v>5</v>
      </c>
      <c r="J40" s="12" t="s">
        <v>65</v>
      </c>
      <c r="K40" s="12"/>
    </row>
    <row r="41" ht="27" customHeight="1" spans="1:11">
      <c r="A41" s="10"/>
      <c r="B41" s="11"/>
      <c r="C41" s="11"/>
      <c r="D41" s="12" t="s">
        <v>271</v>
      </c>
      <c r="E41" s="12"/>
      <c r="F41" s="11" t="s">
        <v>201</v>
      </c>
      <c r="G41" s="14">
        <v>0.95</v>
      </c>
      <c r="H41" s="13">
        <v>5</v>
      </c>
      <c r="I41" s="13">
        <v>5</v>
      </c>
      <c r="J41" s="12" t="s">
        <v>65</v>
      </c>
      <c r="K41" s="12"/>
    </row>
    <row r="42" ht="27" customHeight="1" spans="1:11">
      <c r="A42" s="10"/>
      <c r="B42" s="11"/>
      <c r="C42" s="11"/>
      <c r="D42" s="12" t="s">
        <v>272</v>
      </c>
      <c r="E42" s="12"/>
      <c r="F42" s="11" t="s">
        <v>119</v>
      </c>
      <c r="G42" s="14">
        <v>0.9</v>
      </c>
      <c r="H42" s="13">
        <v>5</v>
      </c>
      <c r="I42" s="13">
        <v>5</v>
      </c>
      <c r="J42" s="12" t="s">
        <v>65</v>
      </c>
      <c r="K42" s="12"/>
    </row>
    <row r="43" ht="27" customHeight="1" spans="1:11">
      <c r="A43" s="10"/>
      <c r="B43" s="11" t="s">
        <v>273</v>
      </c>
      <c r="C43" s="11"/>
      <c r="D43" s="12" t="s">
        <v>274</v>
      </c>
      <c r="E43" s="12"/>
      <c r="F43" s="11" t="s">
        <v>119</v>
      </c>
      <c r="G43" s="14">
        <v>0.9</v>
      </c>
      <c r="H43" s="13">
        <v>5</v>
      </c>
      <c r="I43" s="13">
        <v>5</v>
      </c>
      <c r="J43" s="12" t="s">
        <v>65</v>
      </c>
      <c r="K43" s="12"/>
    </row>
    <row r="44" ht="27" customHeight="1" spans="1:11">
      <c r="A44" s="10" t="s">
        <v>209</v>
      </c>
      <c r="B44" s="11" t="s">
        <v>210</v>
      </c>
      <c r="C44" s="11"/>
      <c r="D44" s="12" t="s">
        <v>275</v>
      </c>
      <c r="E44" s="12"/>
      <c r="F44" s="11" t="s">
        <v>119</v>
      </c>
      <c r="G44" s="14">
        <v>0.9</v>
      </c>
      <c r="H44" s="13">
        <v>10</v>
      </c>
      <c r="I44" s="13">
        <v>10</v>
      </c>
      <c r="J44" s="12" t="s">
        <v>65</v>
      </c>
      <c r="K44" s="12"/>
    </row>
    <row r="45" ht="12" hidden="1" customHeight="1" spans="1:11">
      <c r="A45" s="11"/>
      <c r="B45" s="11"/>
      <c r="C45" s="11"/>
      <c r="D45" s="12"/>
      <c r="E45" s="11"/>
      <c r="F45" s="11"/>
      <c r="G45" s="11"/>
      <c r="H45" s="11"/>
      <c r="I45" s="11"/>
      <c r="J45" s="11"/>
      <c r="K45" s="12"/>
    </row>
    <row r="46" ht="21" customHeight="1" spans="1:11">
      <c r="A46" s="15" t="s">
        <v>213</v>
      </c>
      <c r="B46" s="15"/>
      <c r="C46" s="15"/>
      <c r="D46" s="15"/>
      <c r="E46" s="15"/>
      <c r="F46" s="15"/>
      <c r="G46" s="15"/>
      <c r="H46" s="16" t="s">
        <v>214</v>
      </c>
      <c r="I46" s="41">
        <v>99.61</v>
      </c>
      <c r="J46" s="10" t="s">
        <v>134</v>
      </c>
      <c r="K46" s="10"/>
    </row>
    <row r="47" ht="17.45" hidden="1" customHeight="1" spans="1:11">
      <c r="A47" s="15"/>
      <c r="B47" s="15"/>
      <c r="C47" s="15"/>
      <c r="D47" s="15"/>
      <c r="E47" s="15"/>
      <c r="F47" s="15"/>
      <c r="G47" s="17"/>
      <c r="H47" s="17"/>
      <c r="I47" s="23"/>
      <c r="J47" s="23"/>
      <c r="K47" s="24"/>
    </row>
    <row r="48" spans="1:11">
      <c r="A48" s="18" t="s">
        <v>215</v>
      </c>
      <c r="B48" s="19" t="s">
        <v>216</v>
      </c>
      <c r="C48" s="19"/>
      <c r="D48" s="19"/>
      <c r="E48" s="19"/>
      <c r="F48" s="19"/>
      <c r="G48" s="19"/>
      <c r="H48" s="19"/>
      <c r="I48" s="19"/>
      <c r="J48" s="19"/>
      <c r="K48" s="19"/>
    </row>
    <row r="49" spans="1:11">
      <c r="A49" s="20" t="s">
        <v>217</v>
      </c>
      <c r="B49" s="20"/>
      <c r="C49" s="20"/>
      <c r="D49" s="20"/>
      <c r="E49" s="20"/>
      <c r="F49" s="20"/>
      <c r="G49" s="20"/>
      <c r="H49" s="20"/>
      <c r="I49" s="20"/>
      <c r="J49" s="20"/>
      <c r="K49" s="20"/>
    </row>
    <row r="50" ht="48.6" customHeight="1" spans="1:11">
      <c r="A50" s="20" t="s">
        <v>218</v>
      </c>
      <c r="B50" s="20"/>
      <c r="C50" s="20"/>
      <c r="D50" s="20"/>
      <c r="E50" s="20"/>
      <c r="F50" s="20"/>
      <c r="G50" s="20"/>
      <c r="H50" s="20"/>
      <c r="I50" s="20"/>
      <c r="J50" s="20"/>
      <c r="K50" s="20"/>
    </row>
    <row r="51" ht="42.6" customHeight="1" spans="1:11">
      <c r="A51" s="20" t="s">
        <v>219</v>
      </c>
      <c r="B51" s="20"/>
      <c r="C51" s="20"/>
      <c r="D51" s="20"/>
      <c r="E51" s="20"/>
      <c r="F51" s="20"/>
      <c r="G51" s="20"/>
      <c r="H51" s="20"/>
      <c r="I51" s="20"/>
      <c r="J51" s="20"/>
      <c r="K51" s="20"/>
    </row>
  </sheetData>
  <mergeCells count="11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2:C32"/>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B43:C43"/>
    <mergeCell ref="D43:E43"/>
    <mergeCell ref="J43:K43"/>
    <mergeCell ref="B44:C44"/>
    <mergeCell ref="D44:E44"/>
    <mergeCell ref="J44:K44"/>
    <mergeCell ref="A46:G46"/>
    <mergeCell ref="J46:K46"/>
    <mergeCell ref="B48:K48"/>
    <mergeCell ref="A49:K49"/>
    <mergeCell ref="A50:K50"/>
    <mergeCell ref="A51:K51"/>
    <mergeCell ref="A10:A11"/>
    <mergeCell ref="A14:A31"/>
    <mergeCell ref="A32:A39"/>
    <mergeCell ref="A40:A43"/>
    <mergeCell ref="B14:C25"/>
    <mergeCell ref="B33:C39"/>
    <mergeCell ref="B40:C42"/>
    <mergeCell ref="B26:C31"/>
  </mergeCells>
  <printOptions horizontalCentered="1"/>
  <pageMargins left="0.751388888888889" right="0.751388888888889" top="1" bottom="1" header="0.5" footer="0.5"/>
  <pageSetup paperSize="9" scale="73" orientation="portrait" horizontalDpi="600"/>
  <headerFooter/>
  <rowBreaks count="1" manualBreakCount="1">
    <brk id="3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view="pageBreakPreview" zoomScaleNormal="100" workbookViewId="0">
      <selection activeCell="F13" sqref="F13"/>
    </sheetView>
  </sheetViews>
  <sheetFormatPr defaultColWidth="9" defaultRowHeight="13.5"/>
  <cols>
    <col min="1" max="1" width="11.4416666666667" customWidth="1"/>
    <col min="2" max="2" width="7.38333333333333" customWidth="1"/>
    <col min="3" max="3" width="11.75" customWidth="1"/>
    <col min="4" max="4" width="14.1083333333333" customWidth="1"/>
    <col min="5" max="5" width="9.75" customWidth="1"/>
    <col min="6" max="6" width="12.225" customWidth="1"/>
    <col min="7" max="7" width="10.5583333333333" customWidth="1"/>
    <col min="8" max="8" width="10.8916666666667" customWidth="1"/>
    <col min="9" max="9" width="9.55833333333333" customWidth="1"/>
    <col min="10" max="10" width="6.5" customWidth="1"/>
    <col min="11" max="11" width="9.55833333333333" customWidth="1"/>
  </cols>
  <sheetData>
    <row r="1" s="1" customFormat="1" ht="56.65" customHeight="1" spans="1:11">
      <c r="A1" s="3" t="s">
        <v>165</v>
      </c>
      <c r="B1" s="3"/>
      <c r="C1" s="3"/>
      <c r="D1" s="3"/>
      <c r="E1" s="3"/>
      <c r="F1" s="3"/>
      <c r="G1" s="3"/>
      <c r="H1" s="3"/>
      <c r="I1" s="3"/>
      <c r="J1" s="3"/>
      <c r="K1" s="3"/>
    </row>
    <row r="2" s="2" customFormat="1" ht="30" customHeight="1" spans="1:11">
      <c r="A2" s="4" t="s">
        <v>166</v>
      </c>
      <c r="B2" s="4" t="s">
        <v>154</v>
      </c>
      <c r="C2" s="4"/>
      <c r="D2" s="4"/>
      <c r="E2" s="4"/>
      <c r="F2" s="4"/>
      <c r="G2" s="4"/>
      <c r="H2" s="4"/>
      <c r="I2" s="4"/>
      <c r="J2" s="4"/>
      <c r="K2" s="4"/>
    </row>
    <row r="3" ht="27" customHeight="1" spans="1:11">
      <c r="A3" s="4" t="s">
        <v>167</v>
      </c>
      <c r="B3" s="4" t="s">
        <v>21</v>
      </c>
      <c r="C3" s="4"/>
      <c r="D3" s="4"/>
      <c r="E3" s="4" t="s">
        <v>168</v>
      </c>
      <c r="F3" s="4" t="s">
        <v>21</v>
      </c>
      <c r="G3" s="4"/>
      <c r="H3" s="4"/>
      <c r="I3" s="4"/>
      <c r="J3" s="4"/>
      <c r="K3" s="4"/>
    </row>
    <row r="4" ht="30" customHeight="1" spans="1:11">
      <c r="A4" s="4" t="s">
        <v>142</v>
      </c>
      <c r="B4" s="4"/>
      <c r="C4" s="4"/>
      <c r="D4" s="4"/>
      <c r="E4" s="4"/>
      <c r="F4" s="4"/>
      <c r="G4" s="4"/>
      <c r="H4" s="4"/>
      <c r="I4" s="4"/>
      <c r="J4" s="4"/>
      <c r="K4" s="4"/>
    </row>
    <row r="5" ht="33" customHeight="1" spans="1:11">
      <c r="A5" s="4"/>
      <c r="B5" s="4"/>
      <c r="C5" s="5" t="s">
        <v>169</v>
      </c>
      <c r="D5" s="4" t="s">
        <v>25</v>
      </c>
      <c r="E5" s="4"/>
      <c r="F5" s="4" t="s">
        <v>170</v>
      </c>
      <c r="G5" s="4"/>
      <c r="H5" s="4" t="s">
        <v>171</v>
      </c>
      <c r="I5" s="4" t="s">
        <v>28</v>
      </c>
      <c r="J5" s="4"/>
      <c r="K5" s="4" t="s">
        <v>29</v>
      </c>
    </row>
    <row r="6" ht="27" customHeight="1" spans="1:11">
      <c r="A6" s="4" t="s">
        <v>172</v>
      </c>
      <c r="B6" s="4"/>
      <c r="C6" s="4" t="s">
        <v>276</v>
      </c>
      <c r="D6" s="4" t="s">
        <v>277</v>
      </c>
      <c r="E6" s="4"/>
      <c r="F6" s="4">
        <v>71.1</v>
      </c>
      <c r="G6" s="4"/>
      <c r="H6" s="36">
        <v>98.75</v>
      </c>
      <c r="I6" s="4">
        <v>10</v>
      </c>
      <c r="J6" s="4"/>
      <c r="K6" s="4">
        <v>10</v>
      </c>
    </row>
    <row r="7" ht="27" customHeight="1" spans="1:11">
      <c r="A7" s="4" t="s">
        <v>174</v>
      </c>
      <c r="B7" s="4"/>
      <c r="C7" s="4" t="s">
        <v>276</v>
      </c>
      <c r="D7" s="4" t="s">
        <v>277</v>
      </c>
      <c r="E7" s="4"/>
      <c r="F7" s="4">
        <v>71.1</v>
      </c>
      <c r="G7" s="4"/>
      <c r="H7" s="36">
        <v>98.75</v>
      </c>
      <c r="I7" s="4" t="s">
        <v>176</v>
      </c>
      <c r="J7" s="4"/>
      <c r="K7" s="4">
        <v>10</v>
      </c>
    </row>
    <row r="8" ht="27" customHeight="1" spans="1:11">
      <c r="A8" s="4" t="s">
        <v>151</v>
      </c>
      <c r="B8" s="4"/>
      <c r="C8" s="4" t="s">
        <v>65</v>
      </c>
      <c r="D8" s="4" t="s">
        <v>65</v>
      </c>
      <c r="E8" s="4"/>
      <c r="F8" s="4" t="s">
        <v>65</v>
      </c>
      <c r="G8" s="4"/>
      <c r="H8" s="4" t="s">
        <v>177</v>
      </c>
      <c r="I8" s="4" t="s">
        <v>176</v>
      </c>
      <c r="J8" s="4"/>
      <c r="K8" s="4" t="s">
        <v>177</v>
      </c>
    </row>
    <row r="9" ht="1.9" hidden="1" customHeight="1" spans="1:12">
      <c r="A9" s="4"/>
      <c r="B9" s="4"/>
      <c r="C9" s="6"/>
      <c r="D9" s="6"/>
      <c r="E9" s="6"/>
      <c r="F9" s="6"/>
      <c r="G9" s="4"/>
      <c r="H9" s="4"/>
      <c r="I9" s="4"/>
      <c r="J9" s="4"/>
      <c r="K9" s="6"/>
      <c r="L9" s="21"/>
    </row>
    <row r="10" ht="32" customHeight="1" spans="1:11">
      <c r="A10" s="27" t="s">
        <v>178</v>
      </c>
      <c r="B10" s="7" t="s">
        <v>42</v>
      </c>
      <c r="C10" s="7"/>
      <c r="D10" s="7"/>
      <c r="E10" s="7"/>
      <c r="F10" s="7" t="s">
        <v>179</v>
      </c>
      <c r="G10" s="7"/>
      <c r="H10" s="7"/>
      <c r="I10" s="7"/>
      <c r="J10" s="7"/>
      <c r="K10" s="7"/>
    </row>
    <row r="11" ht="111" customHeight="1" spans="1:11">
      <c r="A11" s="27"/>
      <c r="B11" s="8" t="s">
        <v>278</v>
      </c>
      <c r="C11" s="8"/>
      <c r="D11" s="8"/>
      <c r="E11" s="8"/>
      <c r="F11" s="8" t="s">
        <v>279</v>
      </c>
      <c r="G11" s="8"/>
      <c r="H11" s="8"/>
      <c r="I11" s="8"/>
      <c r="J11" s="8"/>
      <c r="K11" s="8"/>
    </row>
    <row r="12" ht="40" customHeight="1" spans="1:11">
      <c r="A12" s="9" t="s">
        <v>54</v>
      </c>
      <c r="B12" s="9" t="s">
        <v>55</v>
      </c>
      <c r="C12" s="9"/>
      <c r="D12" s="9" t="s">
        <v>56</v>
      </c>
      <c r="E12" s="9"/>
      <c r="F12" s="9" t="s">
        <v>57</v>
      </c>
      <c r="G12" s="9" t="s">
        <v>58</v>
      </c>
      <c r="H12" s="22" t="s">
        <v>182</v>
      </c>
      <c r="I12" s="9" t="s">
        <v>183</v>
      </c>
      <c r="J12" s="22" t="s">
        <v>184</v>
      </c>
      <c r="K12" s="22"/>
    </row>
    <row r="13" ht="35" customHeight="1" spans="1:11">
      <c r="A13" s="10" t="s">
        <v>185</v>
      </c>
      <c r="B13" s="11" t="s">
        <v>186</v>
      </c>
      <c r="C13" s="11"/>
      <c r="D13" s="12" t="s">
        <v>187</v>
      </c>
      <c r="E13" s="12"/>
      <c r="F13" s="11" t="s">
        <v>280</v>
      </c>
      <c r="G13" s="11" t="s">
        <v>281</v>
      </c>
      <c r="H13" s="13">
        <v>20</v>
      </c>
      <c r="I13" s="13">
        <v>20</v>
      </c>
      <c r="J13" s="12" t="s">
        <v>65</v>
      </c>
      <c r="K13" s="12"/>
    </row>
    <row r="14" ht="27" customHeight="1" spans="1:11">
      <c r="A14" s="10" t="s">
        <v>190</v>
      </c>
      <c r="B14" s="11" t="s">
        <v>191</v>
      </c>
      <c r="C14" s="11"/>
      <c r="D14" s="12" t="s">
        <v>282</v>
      </c>
      <c r="E14" s="12"/>
      <c r="F14" s="11" t="s">
        <v>283</v>
      </c>
      <c r="G14" s="11" t="s">
        <v>284</v>
      </c>
      <c r="H14" s="13">
        <v>4</v>
      </c>
      <c r="I14" s="13">
        <v>4</v>
      </c>
      <c r="J14" s="12" t="s">
        <v>65</v>
      </c>
      <c r="K14" s="12"/>
    </row>
    <row r="15" ht="27" customHeight="1" spans="1:11">
      <c r="A15" s="10"/>
      <c r="B15" s="11"/>
      <c r="C15" s="11"/>
      <c r="D15" s="12" t="s">
        <v>285</v>
      </c>
      <c r="E15" s="12"/>
      <c r="F15" s="11" t="s">
        <v>286</v>
      </c>
      <c r="G15" s="11" t="s">
        <v>287</v>
      </c>
      <c r="H15" s="13">
        <v>4</v>
      </c>
      <c r="I15" s="13">
        <v>4</v>
      </c>
      <c r="J15" s="12" t="s">
        <v>65</v>
      </c>
      <c r="K15" s="12"/>
    </row>
    <row r="16" ht="27" customHeight="1" spans="1:11">
      <c r="A16" s="10"/>
      <c r="B16" s="11"/>
      <c r="C16" s="11"/>
      <c r="D16" s="12" t="s">
        <v>288</v>
      </c>
      <c r="E16" s="12"/>
      <c r="F16" s="11" t="s">
        <v>193</v>
      </c>
      <c r="G16" s="11" t="s">
        <v>289</v>
      </c>
      <c r="H16" s="13">
        <v>4</v>
      </c>
      <c r="I16" s="13">
        <v>4</v>
      </c>
      <c r="J16" s="12" t="s">
        <v>65</v>
      </c>
      <c r="K16" s="12"/>
    </row>
    <row r="17" ht="27" customHeight="1" spans="1:11">
      <c r="A17" s="10"/>
      <c r="B17" s="11"/>
      <c r="C17" s="11"/>
      <c r="D17" s="12" t="s">
        <v>290</v>
      </c>
      <c r="E17" s="12"/>
      <c r="F17" s="11" t="s">
        <v>291</v>
      </c>
      <c r="G17" s="11" t="s">
        <v>292</v>
      </c>
      <c r="H17" s="13">
        <v>4</v>
      </c>
      <c r="I17" s="13">
        <v>4</v>
      </c>
      <c r="J17" s="12" t="s">
        <v>65</v>
      </c>
      <c r="K17" s="12"/>
    </row>
    <row r="18" ht="27" customHeight="1" spans="1:11">
      <c r="A18" s="10"/>
      <c r="B18" s="11" t="s">
        <v>199</v>
      </c>
      <c r="C18" s="11"/>
      <c r="D18" s="12" t="s">
        <v>293</v>
      </c>
      <c r="E18" s="12"/>
      <c r="F18" s="11" t="s">
        <v>201</v>
      </c>
      <c r="G18" s="11" t="s">
        <v>202</v>
      </c>
      <c r="H18" s="13">
        <v>4</v>
      </c>
      <c r="I18" s="13">
        <v>4</v>
      </c>
      <c r="J18" s="12" t="s">
        <v>65</v>
      </c>
      <c r="K18" s="12"/>
    </row>
    <row r="19" ht="27" customHeight="1" spans="1:11">
      <c r="A19" s="10"/>
      <c r="B19" s="11"/>
      <c r="C19" s="11"/>
      <c r="D19" s="12" t="s">
        <v>294</v>
      </c>
      <c r="E19" s="12"/>
      <c r="F19" s="11" t="s">
        <v>201</v>
      </c>
      <c r="G19" s="11" t="s">
        <v>202</v>
      </c>
      <c r="H19" s="13">
        <v>4</v>
      </c>
      <c r="I19" s="13">
        <v>4</v>
      </c>
      <c r="J19" s="12" t="s">
        <v>65</v>
      </c>
      <c r="K19" s="12"/>
    </row>
    <row r="20" ht="27" customHeight="1" spans="1:11">
      <c r="A20" s="10"/>
      <c r="B20" s="11"/>
      <c r="C20" s="11"/>
      <c r="D20" s="12" t="s">
        <v>295</v>
      </c>
      <c r="E20" s="12"/>
      <c r="F20" s="11" t="s">
        <v>63</v>
      </c>
      <c r="G20" s="11" t="s">
        <v>64</v>
      </c>
      <c r="H20" s="13">
        <v>4</v>
      </c>
      <c r="I20" s="13">
        <v>4</v>
      </c>
      <c r="J20" s="12" t="s">
        <v>65</v>
      </c>
      <c r="K20" s="12"/>
    </row>
    <row r="21" ht="27" customHeight="1" spans="1:11">
      <c r="A21" s="10"/>
      <c r="B21" s="11" t="s">
        <v>204</v>
      </c>
      <c r="C21" s="11"/>
      <c r="D21" s="12" t="s">
        <v>296</v>
      </c>
      <c r="E21" s="12"/>
      <c r="F21" s="11" t="s">
        <v>103</v>
      </c>
      <c r="G21" s="11" t="s">
        <v>103</v>
      </c>
      <c r="H21" s="13">
        <v>4</v>
      </c>
      <c r="I21" s="13">
        <v>4</v>
      </c>
      <c r="J21" s="12" t="s">
        <v>65</v>
      </c>
      <c r="K21" s="12"/>
    </row>
    <row r="22" ht="27" customHeight="1" spans="1:11">
      <c r="A22" s="10"/>
      <c r="B22" s="11"/>
      <c r="C22" s="11"/>
      <c r="D22" s="12" t="s">
        <v>297</v>
      </c>
      <c r="E22" s="12"/>
      <c r="F22" s="11" t="s">
        <v>103</v>
      </c>
      <c r="G22" s="11" t="s">
        <v>103</v>
      </c>
      <c r="H22" s="13">
        <v>4</v>
      </c>
      <c r="I22" s="13">
        <v>4</v>
      </c>
      <c r="J22" s="12" t="s">
        <v>65</v>
      </c>
      <c r="K22" s="12"/>
    </row>
    <row r="23" ht="36" customHeight="1" spans="1:11">
      <c r="A23" s="10"/>
      <c r="B23" s="11"/>
      <c r="C23" s="11"/>
      <c r="D23" s="12" t="s">
        <v>298</v>
      </c>
      <c r="E23" s="12"/>
      <c r="F23" s="11" t="s">
        <v>103</v>
      </c>
      <c r="G23" s="11" t="s">
        <v>103</v>
      </c>
      <c r="H23" s="13">
        <v>4</v>
      </c>
      <c r="I23" s="13">
        <v>4</v>
      </c>
      <c r="J23" s="12" t="s">
        <v>65</v>
      </c>
      <c r="K23" s="12"/>
    </row>
    <row r="24" ht="27" customHeight="1" spans="1:11">
      <c r="A24" s="10"/>
      <c r="B24" s="11" t="s">
        <v>207</v>
      </c>
      <c r="C24" s="11"/>
      <c r="D24" s="12" t="s">
        <v>299</v>
      </c>
      <c r="E24" s="12"/>
      <c r="F24" s="11" t="s">
        <v>110</v>
      </c>
      <c r="G24" s="11" t="s">
        <v>110</v>
      </c>
      <c r="H24" s="13">
        <v>10</v>
      </c>
      <c r="I24" s="13">
        <v>10</v>
      </c>
      <c r="J24" s="12" t="s">
        <v>65</v>
      </c>
      <c r="K24" s="12"/>
    </row>
    <row r="25" ht="27" customHeight="1" spans="1:11">
      <c r="A25" s="10"/>
      <c r="B25" s="11"/>
      <c r="C25" s="11"/>
      <c r="D25" s="12" t="s">
        <v>122</v>
      </c>
      <c r="E25" s="12"/>
      <c r="F25" s="11" t="s">
        <v>300</v>
      </c>
      <c r="G25" s="11" t="s">
        <v>300</v>
      </c>
      <c r="H25" s="13">
        <v>10</v>
      </c>
      <c r="I25" s="13">
        <v>10</v>
      </c>
      <c r="J25" s="12" t="s">
        <v>65</v>
      </c>
      <c r="K25" s="12"/>
    </row>
    <row r="26" ht="39" customHeight="1" spans="1:11">
      <c r="A26" s="10" t="s">
        <v>209</v>
      </c>
      <c r="B26" s="11" t="s">
        <v>210</v>
      </c>
      <c r="C26" s="11"/>
      <c r="D26" s="12" t="s">
        <v>301</v>
      </c>
      <c r="E26" s="12"/>
      <c r="F26" s="11" t="s">
        <v>119</v>
      </c>
      <c r="G26" s="11" t="s">
        <v>212</v>
      </c>
      <c r="H26" s="13">
        <v>10</v>
      </c>
      <c r="I26" s="13">
        <v>10</v>
      </c>
      <c r="J26" s="12" t="s">
        <v>65</v>
      </c>
      <c r="K26" s="12"/>
    </row>
    <row r="27" ht="12" hidden="1" customHeight="1" spans="1:11">
      <c r="A27" s="11"/>
      <c r="B27" s="11"/>
      <c r="C27" s="11"/>
      <c r="D27" s="12"/>
      <c r="E27" s="11"/>
      <c r="F27" s="11"/>
      <c r="G27" s="11"/>
      <c r="H27" s="11"/>
      <c r="I27" s="11"/>
      <c r="J27" s="11"/>
      <c r="K27" s="12"/>
    </row>
    <row r="28" ht="31" customHeight="1" spans="1:11">
      <c r="A28" s="15" t="s">
        <v>213</v>
      </c>
      <c r="B28" s="15"/>
      <c r="C28" s="15"/>
      <c r="D28" s="15"/>
      <c r="E28" s="15"/>
      <c r="F28" s="15"/>
      <c r="G28" s="15"/>
      <c r="H28" s="16" t="s">
        <v>214</v>
      </c>
      <c r="I28" s="10">
        <v>100</v>
      </c>
      <c r="J28" s="10" t="s">
        <v>134</v>
      </c>
      <c r="K28" s="10"/>
    </row>
    <row r="29" ht="17.45" hidden="1" customHeight="1" spans="1:11">
      <c r="A29" s="15"/>
      <c r="B29" s="15"/>
      <c r="C29" s="15"/>
      <c r="D29" s="15"/>
      <c r="E29" s="15"/>
      <c r="F29" s="15"/>
      <c r="G29" s="17"/>
      <c r="H29" s="17"/>
      <c r="I29" s="23"/>
      <c r="J29" s="23"/>
      <c r="K29" s="24"/>
    </row>
    <row r="30" spans="1:11">
      <c r="A30" s="18" t="s">
        <v>215</v>
      </c>
      <c r="B30" s="19" t="s">
        <v>216</v>
      </c>
      <c r="C30" s="19"/>
      <c r="D30" s="19"/>
      <c r="E30" s="19"/>
      <c r="F30" s="19"/>
      <c r="G30" s="19"/>
      <c r="H30" s="19"/>
      <c r="I30" s="19"/>
      <c r="J30" s="19"/>
      <c r="K30" s="19"/>
    </row>
    <row r="31" spans="1:11">
      <c r="A31" s="20" t="s">
        <v>217</v>
      </c>
      <c r="B31" s="20"/>
      <c r="C31" s="20"/>
      <c r="D31" s="20"/>
      <c r="E31" s="20"/>
      <c r="F31" s="20"/>
      <c r="G31" s="20"/>
      <c r="H31" s="20"/>
      <c r="I31" s="20"/>
      <c r="J31" s="20"/>
      <c r="K31" s="20"/>
    </row>
    <row r="32" ht="48.6" customHeight="1" spans="1:11">
      <c r="A32" s="20" t="s">
        <v>218</v>
      </c>
      <c r="B32" s="20"/>
      <c r="C32" s="20"/>
      <c r="D32" s="20"/>
      <c r="E32" s="20"/>
      <c r="F32" s="20"/>
      <c r="G32" s="20"/>
      <c r="H32" s="20"/>
      <c r="I32" s="20"/>
      <c r="J32" s="20"/>
      <c r="K32" s="20"/>
    </row>
    <row r="33" ht="42.6" customHeight="1" spans="1:11">
      <c r="A33" s="20" t="s">
        <v>219</v>
      </c>
      <c r="B33" s="20"/>
      <c r="C33" s="20"/>
      <c r="D33" s="20"/>
      <c r="E33" s="20"/>
      <c r="F33" s="20"/>
      <c r="G33" s="20"/>
      <c r="H33" s="20"/>
      <c r="I33" s="20"/>
      <c r="J33" s="20"/>
      <c r="K33" s="20"/>
    </row>
  </sheetData>
  <mergeCells count="72">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A28:G28"/>
    <mergeCell ref="J28:K28"/>
    <mergeCell ref="B30:K30"/>
    <mergeCell ref="A31:K31"/>
    <mergeCell ref="A32:K32"/>
    <mergeCell ref="A33:K33"/>
    <mergeCell ref="A10:A11"/>
    <mergeCell ref="A14:A23"/>
    <mergeCell ref="A24:A25"/>
    <mergeCell ref="B14:C17"/>
    <mergeCell ref="B18:C20"/>
    <mergeCell ref="B21:C23"/>
    <mergeCell ref="B24:C25"/>
  </mergeCells>
  <printOptions horizontalCentered="1"/>
  <pageMargins left="0.751388888888889" right="0.751388888888889" top="1" bottom="1" header="0.5" footer="0.5"/>
  <pageSetup paperSize="9" scale="77"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abSelected="1" view="pageBreakPreview" zoomScaleNormal="100" workbookViewId="0">
      <selection activeCell="F13" sqref="F13"/>
    </sheetView>
  </sheetViews>
  <sheetFormatPr defaultColWidth="9" defaultRowHeight="13.5"/>
  <cols>
    <col min="1" max="1" width="11.4416666666667" customWidth="1"/>
    <col min="2" max="2" width="7.38333333333333" customWidth="1"/>
    <col min="3" max="3" width="8.89166666666667" customWidth="1"/>
    <col min="4" max="4" width="16.775" customWidth="1"/>
    <col min="5" max="5" width="10.3333333333333" customWidth="1"/>
    <col min="6" max="6" width="14.5" customWidth="1"/>
    <col min="7" max="7" width="11.25" customWidth="1"/>
    <col min="8" max="8" width="12.1083333333333" customWidth="1"/>
    <col min="9" max="9" width="9.775" customWidth="1"/>
    <col min="10" max="10" width="6.5" customWidth="1"/>
    <col min="11" max="11" width="7.55833333333333" customWidth="1"/>
  </cols>
  <sheetData>
    <row r="1" s="1" customFormat="1" ht="50" customHeight="1" spans="1:11">
      <c r="A1" s="3" t="s">
        <v>165</v>
      </c>
      <c r="B1" s="3"/>
      <c r="C1" s="3"/>
      <c r="D1" s="3"/>
      <c r="E1" s="3"/>
      <c r="F1" s="3"/>
      <c r="G1" s="3"/>
      <c r="H1" s="3"/>
      <c r="I1" s="3"/>
      <c r="J1" s="3"/>
      <c r="K1" s="3"/>
    </row>
    <row r="2" s="2" customFormat="1" ht="19.15" customHeight="1" spans="1:11">
      <c r="A2" s="4" t="s">
        <v>166</v>
      </c>
      <c r="B2" s="4" t="s">
        <v>155</v>
      </c>
      <c r="C2" s="4"/>
      <c r="D2" s="4"/>
      <c r="E2" s="4"/>
      <c r="F2" s="4"/>
      <c r="G2" s="4"/>
      <c r="H2" s="4"/>
      <c r="I2" s="4"/>
      <c r="J2" s="4"/>
      <c r="K2" s="4"/>
    </row>
    <row r="3" ht="21" customHeight="1" spans="1:11">
      <c r="A3" s="4" t="s">
        <v>167</v>
      </c>
      <c r="B3" s="4" t="s">
        <v>21</v>
      </c>
      <c r="C3" s="4"/>
      <c r="D3" s="4"/>
      <c r="E3" s="4" t="s">
        <v>168</v>
      </c>
      <c r="F3" s="4" t="s">
        <v>21</v>
      </c>
      <c r="G3" s="4"/>
      <c r="H3" s="4"/>
      <c r="I3" s="4"/>
      <c r="J3" s="4"/>
      <c r="K3" s="4"/>
    </row>
    <row r="4" ht="21" customHeight="1" spans="1:11">
      <c r="A4" s="4" t="s">
        <v>142</v>
      </c>
      <c r="B4" s="4"/>
      <c r="C4" s="4"/>
      <c r="D4" s="4"/>
      <c r="E4" s="4"/>
      <c r="F4" s="4"/>
      <c r="G4" s="4"/>
      <c r="H4" s="4"/>
      <c r="I4" s="4"/>
      <c r="J4" s="4"/>
      <c r="K4" s="4"/>
    </row>
    <row r="5" ht="24" customHeight="1" spans="1:11">
      <c r="A5" s="4"/>
      <c r="B5" s="4"/>
      <c r="C5" s="5" t="s">
        <v>169</v>
      </c>
      <c r="D5" s="4" t="s">
        <v>25</v>
      </c>
      <c r="E5" s="4"/>
      <c r="F5" s="4" t="s">
        <v>170</v>
      </c>
      <c r="G5" s="4"/>
      <c r="H5" s="4" t="s">
        <v>171</v>
      </c>
      <c r="I5" s="4" t="s">
        <v>28</v>
      </c>
      <c r="J5" s="4"/>
      <c r="K5" s="4" t="s">
        <v>29</v>
      </c>
    </row>
    <row r="6" ht="27" customHeight="1" spans="1:11">
      <c r="A6" s="4" t="s">
        <v>172</v>
      </c>
      <c r="B6" s="4"/>
      <c r="C6" s="4">
        <v>1200.03</v>
      </c>
      <c r="D6" s="4">
        <v>800</v>
      </c>
      <c r="E6" s="4"/>
      <c r="F6" s="4">
        <v>506.39</v>
      </c>
      <c r="G6" s="4"/>
      <c r="H6" s="31">
        <f>F6/D6</f>
        <v>0.6329875</v>
      </c>
      <c r="I6" s="4">
        <v>10</v>
      </c>
      <c r="J6" s="4"/>
      <c r="K6" s="4">
        <v>6.33</v>
      </c>
    </row>
    <row r="7" ht="27" customHeight="1" spans="1:11">
      <c r="A7" s="4" t="s">
        <v>174</v>
      </c>
      <c r="B7" s="4"/>
      <c r="C7" s="4" t="s">
        <v>302</v>
      </c>
      <c r="D7" s="4">
        <v>800</v>
      </c>
      <c r="E7" s="4"/>
      <c r="F7" s="4">
        <v>506.39</v>
      </c>
      <c r="G7" s="4"/>
      <c r="H7" s="31">
        <f>F7/D7</f>
        <v>0.6329875</v>
      </c>
      <c r="I7" s="4" t="s">
        <v>176</v>
      </c>
      <c r="J7" s="4"/>
      <c r="K7" s="4"/>
    </row>
    <row r="8" ht="27" customHeight="1" spans="1:11">
      <c r="A8" s="4" t="s">
        <v>151</v>
      </c>
      <c r="B8" s="4"/>
      <c r="C8" s="4">
        <v>400.03</v>
      </c>
      <c r="D8" s="4">
        <v>400.03</v>
      </c>
      <c r="E8" s="4"/>
      <c r="F8" s="4" t="s">
        <v>65</v>
      </c>
      <c r="G8" s="4"/>
      <c r="H8" s="4" t="s">
        <v>177</v>
      </c>
      <c r="I8" s="4" t="s">
        <v>176</v>
      </c>
      <c r="J8" s="4"/>
      <c r="K8" s="4"/>
    </row>
    <row r="9" ht="1.9" hidden="1" customHeight="1" spans="1:12">
      <c r="A9" s="4"/>
      <c r="B9" s="4"/>
      <c r="C9" s="6"/>
      <c r="D9" s="6"/>
      <c r="E9" s="6"/>
      <c r="F9" s="6"/>
      <c r="G9" s="4"/>
      <c r="H9" s="4"/>
      <c r="I9" s="4"/>
      <c r="J9" s="4"/>
      <c r="K9" s="6"/>
      <c r="L9" s="21"/>
    </row>
    <row r="10" ht="24" customHeight="1" spans="1:11">
      <c r="A10" s="27" t="s">
        <v>178</v>
      </c>
      <c r="B10" s="7" t="s">
        <v>42</v>
      </c>
      <c r="C10" s="7"/>
      <c r="D10" s="7"/>
      <c r="E10" s="7"/>
      <c r="F10" s="7" t="s">
        <v>179</v>
      </c>
      <c r="G10" s="7"/>
      <c r="H10" s="7"/>
      <c r="I10" s="7"/>
      <c r="J10" s="7"/>
      <c r="K10" s="7"/>
    </row>
    <row r="11" ht="78" customHeight="1" spans="1:11">
      <c r="A11" s="27"/>
      <c r="B11" s="8" t="s">
        <v>303</v>
      </c>
      <c r="C11" s="8"/>
      <c r="D11" s="8"/>
      <c r="E11" s="8"/>
      <c r="F11" s="8" t="s">
        <v>304</v>
      </c>
      <c r="G11" s="8"/>
      <c r="H11" s="8"/>
      <c r="I11" s="8"/>
      <c r="J11" s="8"/>
      <c r="K11" s="8"/>
    </row>
    <row r="12" ht="30" customHeight="1" spans="1:11">
      <c r="A12" s="9" t="s">
        <v>54</v>
      </c>
      <c r="B12" s="9" t="s">
        <v>55</v>
      </c>
      <c r="C12" s="9"/>
      <c r="D12" s="9" t="s">
        <v>56</v>
      </c>
      <c r="E12" s="9"/>
      <c r="F12" s="9" t="s">
        <v>57</v>
      </c>
      <c r="G12" s="9" t="s">
        <v>58</v>
      </c>
      <c r="H12" s="9" t="s">
        <v>182</v>
      </c>
      <c r="I12" s="9" t="s">
        <v>183</v>
      </c>
      <c r="J12" s="22" t="s">
        <v>184</v>
      </c>
      <c r="K12" s="22"/>
    </row>
    <row r="13" ht="27" customHeight="1" spans="1:11">
      <c r="A13" s="10" t="s">
        <v>185</v>
      </c>
      <c r="B13" s="11" t="s">
        <v>186</v>
      </c>
      <c r="C13" s="11"/>
      <c r="D13" s="12" t="s">
        <v>187</v>
      </c>
      <c r="E13" s="12"/>
      <c r="F13" s="11" t="s">
        <v>305</v>
      </c>
      <c r="G13" s="11" t="s">
        <v>306</v>
      </c>
      <c r="H13" s="13">
        <v>20</v>
      </c>
      <c r="I13" s="13">
        <v>20</v>
      </c>
      <c r="J13" s="12" t="s">
        <v>65</v>
      </c>
      <c r="K13" s="12"/>
    </row>
    <row r="14" ht="27" customHeight="1" spans="1:11">
      <c r="A14" s="10" t="s">
        <v>190</v>
      </c>
      <c r="B14" s="11" t="s">
        <v>191</v>
      </c>
      <c r="C14" s="11"/>
      <c r="D14" s="12" t="s">
        <v>307</v>
      </c>
      <c r="E14" s="12"/>
      <c r="F14" s="11" t="s">
        <v>308</v>
      </c>
      <c r="G14" s="11" t="s">
        <v>309</v>
      </c>
      <c r="H14" s="13">
        <v>2.5</v>
      </c>
      <c r="I14" s="13">
        <v>2</v>
      </c>
      <c r="J14" s="32" t="s">
        <v>310</v>
      </c>
      <c r="K14" s="33"/>
    </row>
    <row r="15" ht="33" customHeight="1" spans="1:11">
      <c r="A15" s="10"/>
      <c r="B15" s="11"/>
      <c r="C15" s="11"/>
      <c r="D15" s="12" t="s">
        <v>311</v>
      </c>
      <c r="E15" s="12"/>
      <c r="F15" s="11" t="s">
        <v>312</v>
      </c>
      <c r="G15" s="11" t="s">
        <v>313</v>
      </c>
      <c r="H15" s="13">
        <v>2.5</v>
      </c>
      <c r="I15" s="13">
        <v>2</v>
      </c>
      <c r="J15" s="34"/>
      <c r="K15" s="35"/>
    </row>
    <row r="16" ht="27" customHeight="1" spans="1:11">
      <c r="A16" s="10"/>
      <c r="B16" s="11"/>
      <c r="C16" s="11"/>
      <c r="D16" s="12" t="s">
        <v>314</v>
      </c>
      <c r="E16" s="12"/>
      <c r="F16" s="11" t="s">
        <v>315</v>
      </c>
      <c r="G16" s="11" t="s">
        <v>316</v>
      </c>
      <c r="H16" s="13">
        <v>2.5</v>
      </c>
      <c r="I16" s="13">
        <v>2.5</v>
      </c>
      <c r="J16" s="12" t="s">
        <v>65</v>
      </c>
      <c r="K16" s="12"/>
    </row>
    <row r="17" ht="27" customHeight="1" spans="1:11">
      <c r="A17" s="10"/>
      <c r="B17" s="11"/>
      <c r="C17" s="11"/>
      <c r="D17" s="12" t="s">
        <v>317</v>
      </c>
      <c r="E17" s="12"/>
      <c r="F17" s="11" t="s">
        <v>318</v>
      </c>
      <c r="G17" s="11" t="s">
        <v>319</v>
      </c>
      <c r="H17" s="13">
        <v>2.5</v>
      </c>
      <c r="I17" s="13">
        <v>2.5</v>
      </c>
      <c r="J17" s="12" t="s">
        <v>65</v>
      </c>
      <c r="K17" s="12"/>
    </row>
    <row r="18" ht="27" customHeight="1" spans="1:11">
      <c r="A18" s="10"/>
      <c r="B18" s="11"/>
      <c r="C18" s="11"/>
      <c r="D18" s="12" t="s">
        <v>320</v>
      </c>
      <c r="E18" s="12"/>
      <c r="F18" s="11" t="s">
        <v>321</v>
      </c>
      <c r="G18" s="11" t="s">
        <v>322</v>
      </c>
      <c r="H18" s="13">
        <v>2.5</v>
      </c>
      <c r="I18" s="13">
        <v>2.5</v>
      </c>
      <c r="J18" s="12" t="s">
        <v>65</v>
      </c>
      <c r="K18" s="12"/>
    </row>
    <row r="19" ht="27" customHeight="1" spans="1:11">
      <c r="A19" s="10"/>
      <c r="B19" s="11"/>
      <c r="C19" s="11"/>
      <c r="D19" s="12" t="s">
        <v>323</v>
      </c>
      <c r="E19" s="12"/>
      <c r="F19" s="11" t="s">
        <v>324</v>
      </c>
      <c r="G19" s="11" t="s">
        <v>325</v>
      </c>
      <c r="H19" s="13">
        <v>2.5</v>
      </c>
      <c r="I19" s="13">
        <v>2.5</v>
      </c>
      <c r="J19" s="12" t="s">
        <v>65</v>
      </c>
      <c r="K19" s="12"/>
    </row>
    <row r="20" ht="27" customHeight="1" spans="1:11">
      <c r="A20" s="10"/>
      <c r="B20" s="11"/>
      <c r="C20" s="11"/>
      <c r="D20" s="12" t="s">
        <v>326</v>
      </c>
      <c r="E20" s="12"/>
      <c r="F20" s="11" t="s">
        <v>327</v>
      </c>
      <c r="G20" s="11" t="s">
        <v>328</v>
      </c>
      <c r="H20" s="13">
        <v>2.5</v>
      </c>
      <c r="I20" s="13">
        <v>2.5</v>
      </c>
      <c r="J20" s="12" t="s">
        <v>65</v>
      </c>
      <c r="K20" s="12"/>
    </row>
    <row r="21" ht="27" customHeight="1" spans="1:11">
      <c r="A21" s="10"/>
      <c r="B21" s="11" t="s">
        <v>199</v>
      </c>
      <c r="C21" s="11"/>
      <c r="D21" s="12" t="s">
        <v>329</v>
      </c>
      <c r="E21" s="12"/>
      <c r="F21" s="11" t="s">
        <v>63</v>
      </c>
      <c r="G21" s="11" t="s">
        <v>64</v>
      </c>
      <c r="H21" s="13">
        <v>2.5</v>
      </c>
      <c r="I21" s="13">
        <v>2.5</v>
      </c>
      <c r="J21" s="12" t="s">
        <v>65</v>
      </c>
      <c r="K21" s="12"/>
    </row>
    <row r="22" ht="27" customHeight="1" spans="1:11">
      <c r="A22" s="10"/>
      <c r="B22" s="11"/>
      <c r="C22" s="11"/>
      <c r="D22" s="12" t="s">
        <v>330</v>
      </c>
      <c r="E22" s="12"/>
      <c r="F22" s="11" t="s">
        <v>63</v>
      </c>
      <c r="G22" s="11" t="s">
        <v>64</v>
      </c>
      <c r="H22" s="13">
        <v>2.5</v>
      </c>
      <c r="I22" s="13">
        <v>2.5</v>
      </c>
      <c r="J22" s="12" t="s">
        <v>65</v>
      </c>
      <c r="K22" s="12"/>
    </row>
    <row r="23" ht="27" customHeight="1" spans="1:11">
      <c r="A23" s="10"/>
      <c r="B23" s="11"/>
      <c r="C23" s="11"/>
      <c r="D23" s="12" t="s">
        <v>331</v>
      </c>
      <c r="E23" s="12"/>
      <c r="F23" s="11" t="s">
        <v>201</v>
      </c>
      <c r="G23" s="11" t="s">
        <v>202</v>
      </c>
      <c r="H23" s="13">
        <v>2.5</v>
      </c>
      <c r="I23" s="13">
        <v>2.5</v>
      </c>
      <c r="J23" s="12" t="s">
        <v>65</v>
      </c>
      <c r="K23" s="12"/>
    </row>
    <row r="24" ht="27" customHeight="1" spans="1:11">
      <c r="A24" s="10"/>
      <c r="B24" s="11" t="s">
        <v>204</v>
      </c>
      <c r="C24" s="11"/>
      <c r="D24" s="12" t="s">
        <v>332</v>
      </c>
      <c r="E24" s="12"/>
      <c r="F24" s="11" t="s">
        <v>103</v>
      </c>
      <c r="G24" s="11" t="s">
        <v>64</v>
      </c>
      <c r="H24" s="13">
        <v>2.5</v>
      </c>
      <c r="I24" s="13">
        <v>2.5</v>
      </c>
      <c r="J24" s="12" t="s">
        <v>65</v>
      </c>
      <c r="K24" s="12"/>
    </row>
    <row r="25" ht="27" customHeight="1" spans="1:11">
      <c r="A25" s="10"/>
      <c r="B25" s="11"/>
      <c r="C25" s="11"/>
      <c r="D25" s="12" t="s">
        <v>333</v>
      </c>
      <c r="E25" s="12"/>
      <c r="F25" s="11" t="s">
        <v>103</v>
      </c>
      <c r="G25" s="11" t="s">
        <v>64</v>
      </c>
      <c r="H25" s="13">
        <v>2.5</v>
      </c>
      <c r="I25" s="13">
        <v>2.5</v>
      </c>
      <c r="J25" s="12" t="s">
        <v>65</v>
      </c>
      <c r="K25" s="12"/>
    </row>
    <row r="26" ht="27" customHeight="1" spans="1:11">
      <c r="A26" s="10"/>
      <c r="B26" s="11"/>
      <c r="C26" s="11"/>
      <c r="D26" s="12" t="s">
        <v>334</v>
      </c>
      <c r="E26" s="12"/>
      <c r="F26" s="11" t="s">
        <v>103</v>
      </c>
      <c r="G26" s="11" t="s">
        <v>64</v>
      </c>
      <c r="H26" s="13">
        <v>2.5</v>
      </c>
      <c r="I26" s="13">
        <v>2.5</v>
      </c>
      <c r="J26" s="12" t="s">
        <v>65</v>
      </c>
      <c r="K26" s="12"/>
    </row>
    <row r="27" ht="27" customHeight="1" spans="1:11">
      <c r="A27" s="10"/>
      <c r="B27" s="11"/>
      <c r="C27" s="11"/>
      <c r="D27" s="12" t="s">
        <v>335</v>
      </c>
      <c r="E27" s="12"/>
      <c r="F27" s="11" t="s">
        <v>103</v>
      </c>
      <c r="G27" s="11" t="s">
        <v>64</v>
      </c>
      <c r="H27" s="13">
        <v>2.5</v>
      </c>
      <c r="I27" s="13">
        <v>2.5</v>
      </c>
      <c r="J27" s="12" t="s">
        <v>65</v>
      </c>
      <c r="K27" s="12"/>
    </row>
    <row r="28" ht="27" customHeight="1" spans="1:11">
      <c r="A28" s="10"/>
      <c r="B28" s="11"/>
      <c r="C28" s="11"/>
      <c r="D28" s="12" t="s">
        <v>336</v>
      </c>
      <c r="E28" s="12"/>
      <c r="F28" s="11" t="s">
        <v>103</v>
      </c>
      <c r="G28" s="11" t="s">
        <v>64</v>
      </c>
      <c r="H28" s="13">
        <v>2.5</v>
      </c>
      <c r="I28" s="13">
        <v>2.5</v>
      </c>
      <c r="J28" s="12" t="s">
        <v>65</v>
      </c>
      <c r="K28" s="12"/>
    </row>
    <row r="29" ht="27" customHeight="1" spans="1:11">
      <c r="A29" s="10"/>
      <c r="B29" s="11"/>
      <c r="C29" s="11"/>
      <c r="D29" s="12" t="s">
        <v>337</v>
      </c>
      <c r="E29" s="12"/>
      <c r="F29" s="11" t="s">
        <v>103</v>
      </c>
      <c r="G29" s="11" t="s">
        <v>64</v>
      </c>
      <c r="H29" s="13">
        <v>2.5</v>
      </c>
      <c r="I29" s="13">
        <v>2.5</v>
      </c>
      <c r="J29" s="12" t="s">
        <v>65</v>
      </c>
      <c r="K29" s="12"/>
    </row>
    <row r="30" ht="27" customHeight="1" spans="1:11">
      <c r="A30" s="10"/>
      <c r="B30" s="11" t="s">
        <v>207</v>
      </c>
      <c r="C30" s="11"/>
      <c r="D30" s="12" t="s">
        <v>338</v>
      </c>
      <c r="E30" s="12"/>
      <c r="F30" s="11" t="s">
        <v>110</v>
      </c>
      <c r="G30" s="11" t="s">
        <v>64</v>
      </c>
      <c r="H30" s="13">
        <v>10</v>
      </c>
      <c r="I30" s="13">
        <v>10</v>
      </c>
      <c r="J30" s="12" t="s">
        <v>65</v>
      </c>
      <c r="K30" s="12"/>
    </row>
    <row r="31" ht="27" customHeight="1" spans="1:11">
      <c r="A31" s="10"/>
      <c r="B31" s="11"/>
      <c r="C31" s="11"/>
      <c r="D31" s="12" t="s">
        <v>339</v>
      </c>
      <c r="E31" s="12"/>
      <c r="F31" s="11" t="s">
        <v>300</v>
      </c>
      <c r="G31" s="11" t="s">
        <v>64</v>
      </c>
      <c r="H31" s="13">
        <v>10</v>
      </c>
      <c r="I31" s="13">
        <v>10</v>
      </c>
      <c r="J31" s="12" t="s">
        <v>65</v>
      </c>
      <c r="K31" s="12"/>
    </row>
    <row r="32" ht="27" customHeight="1" spans="1:11">
      <c r="A32" s="10" t="s">
        <v>209</v>
      </c>
      <c r="B32" s="11" t="s">
        <v>210</v>
      </c>
      <c r="C32" s="11"/>
      <c r="D32" s="12" t="s">
        <v>340</v>
      </c>
      <c r="E32" s="12"/>
      <c r="F32" s="11" t="s">
        <v>119</v>
      </c>
      <c r="G32" s="11" t="s">
        <v>212</v>
      </c>
      <c r="H32" s="13">
        <v>10</v>
      </c>
      <c r="I32" s="13">
        <v>10</v>
      </c>
      <c r="J32" s="12" t="s">
        <v>65</v>
      </c>
      <c r="K32" s="12"/>
    </row>
    <row r="33" ht="12" hidden="1" customHeight="1" spans="1:11">
      <c r="A33" s="11"/>
      <c r="B33" s="11"/>
      <c r="C33" s="11"/>
      <c r="D33" s="12"/>
      <c r="E33" s="11"/>
      <c r="F33" s="11"/>
      <c r="G33" s="11"/>
      <c r="H33" s="11"/>
      <c r="I33" s="11"/>
      <c r="J33" s="11"/>
      <c r="K33" s="12"/>
    </row>
    <row r="34" ht="21" customHeight="1" spans="1:11">
      <c r="A34" s="15" t="s">
        <v>213</v>
      </c>
      <c r="B34" s="15"/>
      <c r="C34" s="15"/>
      <c r="D34" s="15"/>
      <c r="E34" s="15"/>
      <c r="F34" s="15"/>
      <c r="G34" s="15"/>
      <c r="H34" s="16" t="s">
        <v>214</v>
      </c>
      <c r="I34" s="10">
        <v>95.33</v>
      </c>
      <c r="J34" s="10" t="s">
        <v>134</v>
      </c>
      <c r="K34" s="10"/>
    </row>
    <row r="35" ht="17.45" hidden="1" customHeight="1" spans="1:11">
      <c r="A35" s="15"/>
      <c r="B35" s="15"/>
      <c r="C35" s="15"/>
      <c r="D35" s="15"/>
      <c r="E35" s="15"/>
      <c r="F35" s="15"/>
      <c r="G35" s="17"/>
      <c r="H35" s="17"/>
      <c r="I35" s="23"/>
      <c r="J35" s="23"/>
      <c r="K35" s="24"/>
    </row>
    <row r="36" spans="1:11">
      <c r="A36" s="18" t="s">
        <v>215</v>
      </c>
      <c r="B36" s="19" t="s">
        <v>216</v>
      </c>
      <c r="C36" s="19"/>
      <c r="D36" s="19"/>
      <c r="E36" s="19"/>
      <c r="F36" s="19"/>
      <c r="G36" s="19"/>
      <c r="H36" s="19"/>
      <c r="I36" s="19"/>
      <c r="J36" s="19"/>
      <c r="K36" s="19"/>
    </row>
    <row r="37" spans="1:11">
      <c r="A37" s="20" t="s">
        <v>217</v>
      </c>
      <c r="B37" s="20"/>
      <c r="C37" s="20"/>
      <c r="D37" s="20"/>
      <c r="E37" s="20"/>
      <c r="F37" s="20"/>
      <c r="G37" s="20"/>
      <c r="H37" s="20"/>
      <c r="I37" s="20"/>
      <c r="J37" s="20"/>
      <c r="K37" s="20"/>
    </row>
    <row r="38" ht="48.6" customHeight="1" spans="1:11">
      <c r="A38" s="20" t="s">
        <v>218</v>
      </c>
      <c r="B38" s="20"/>
      <c r="C38" s="20"/>
      <c r="D38" s="20"/>
      <c r="E38" s="20"/>
      <c r="F38" s="20"/>
      <c r="G38" s="20"/>
      <c r="H38" s="20"/>
      <c r="I38" s="20"/>
      <c r="J38" s="20"/>
      <c r="K38" s="20"/>
    </row>
    <row r="39" ht="42.6" customHeight="1" spans="1:11">
      <c r="A39" s="20" t="s">
        <v>219</v>
      </c>
      <c r="B39" s="20"/>
      <c r="C39" s="20"/>
      <c r="D39" s="20"/>
      <c r="E39" s="20"/>
      <c r="F39" s="20"/>
      <c r="G39" s="20"/>
      <c r="H39" s="20"/>
      <c r="I39" s="20"/>
      <c r="J39" s="20"/>
      <c r="K39" s="20"/>
    </row>
  </sheetData>
  <mergeCells count="8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D15:E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2:C32"/>
    <mergeCell ref="D32:E32"/>
    <mergeCell ref="J32:K32"/>
    <mergeCell ref="A34:G34"/>
    <mergeCell ref="J34:K34"/>
    <mergeCell ref="B36:K36"/>
    <mergeCell ref="A37:K37"/>
    <mergeCell ref="A38:K38"/>
    <mergeCell ref="A39:K39"/>
    <mergeCell ref="A10:A11"/>
    <mergeCell ref="A14:A29"/>
    <mergeCell ref="A30:A31"/>
    <mergeCell ref="B14:C20"/>
    <mergeCell ref="B21:C23"/>
    <mergeCell ref="B24:C29"/>
    <mergeCell ref="B30:C31"/>
    <mergeCell ref="J14:K15"/>
  </mergeCells>
  <printOptions horizontalCentered="1"/>
  <pageMargins left="0.751388888888889" right="0.751388888888889" top="1" bottom="1" header="0.5" footer="0.5"/>
  <pageSetup paperSize="9" scale="75"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view="pageBreakPreview" zoomScaleNormal="100" workbookViewId="0">
      <selection activeCell="F13" sqref="F13"/>
    </sheetView>
  </sheetViews>
  <sheetFormatPr defaultColWidth="9" defaultRowHeight="13.5"/>
  <cols>
    <col min="1" max="1" width="11" customWidth="1"/>
    <col min="2" max="2" width="7.38333333333333" customWidth="1"/>
    <col min="3" max="3" width="11.75" customWidth="1"/>
    <col min="4" max="4" width="14.4416666666667" customWidth="1"/>
    <col min="5" max="5" width="9.75" customWidth="1"/>
    <col min="6" max="6" width="13.225" customWidth="1"/>
    <col min="7" max="7" width="10.8916666666667" customWidth="1"/>
    <col min="8" max="8" width="13.5" customWidth="1"/>
    <col min="9" max="9" width="9.89166666666667" customWidth="1"/>
    <col min="10" max="10" width="6.5" customWidth="1"/>
    <col min="11" max="11" width="9.66666666666667" customWidth="1"/>
  </cols>
  <sheetData>
    <row r="1" s="1" customFormat="1" ht="56.65" customHeight="1" spans="1:11">
      <c r="A1" s="3" t="s">
        <v>165</v>
      </c>
      <c r="B1" s="3"/>
      <c r="C1" s="3"/>
      <c r="D1" s="3"/>
      <c r="E1" s="3"/>
      <c r="F1" s="3"/>
      <c r="G1" s="3"/>
      <c r="H1" s="3"/>
      <c r="I1" s="3"/>
      <c r="J1" s="3"/>
      <c r="K1" s="3"/>
    </row>
    <row r="2" s="2" customFormat="1" ht="26" customHeight="1" spans="1:11">
      <c r="A2" s="4" t="s">
        <v>166</v>
      </c>
      <c r="B2" s="4" t="s">
        <v>156</v>
      </c>
      <c r="C2" s="4"/>
      <c r="D2" s="4"/>
      <c r="E2" s="4"/>
      <c r="F2" s="4"/>
      <c r="G2" s="4"/>
      <c r="H2" s="4"/>
      <c r="I2" s="4"/>
      <c r="J2" s="4"/>
      <c r="K2" s="4"/>
    </row>
    <row r="3" ht="40" customHeight="1" spans="1:11">
      <c r="A3" s="4" t="s">
        <v>167</v>
      </c>
      <c r="B3" s="4" t="s">
        <v>21</v>
      </c>
      <c r="C3" s="4"/>
      <c r="D3" s="4"/>
      <c r="E3" s="4" t="s">
        <v>168</v>
      </c>
      <c r="F3" s="4" t="s">
        <v>21</v>
      </c>
      <c r="G3" s="4"/>
      <c r="H3" s="4"/>
      <c r="I3" s="4"/>
      <c r="J3" s="4"/>
      <c r="K3" s="4"/>
    </row>
    <row r="4" ht="33" customHeight="1" spans="1:11">
      <c r="A4" s="4" t="s">
        <v>142</v>
      </c>
      <c r="B4" s="4"/>
      <c r="C4" s="4"/>
      <c r="D4" s="4"/>
      <c r="E4" s="4"/>
      <c r="F4" s="4"/>
      <c r="G4" s="4"/>
      <c r="H4" s="4"/>
      <c r="I4" s="4"/>
      <c r="J4" s="4"/>
      <c r="K4" s="4"/>
    </row>
    <row r="5" ht="39" customHeight="1" spans="1:11">
      <c r="A5" s="4"/>
      <c r="B5" s="4"/>
      <c r="C5" s="5" t="s">
        <v>169</v>
      </c>
      <c r="D5" s="4" t="s">
        <v>25</v>
      </c>
      <c r="E5" s="4"/>
      <c r="F5" s="4" t="s">
        <v>170</v>
      </c>
      <c r="G5" s="4"/>
      <c r="H5" s="4" t="s">
        <v>171</v>
      </c>
      <c r="I5" s="4" t="s">
        <v>28</v>
      </c>
      <c r="J5" s="4"/>
      <c r="K5" s="4" t="s">
        <v>29</v>
      </c>
    </row>
    <row r="6" ht="35" customHeight="1" spans="1:11">
      <c r="A6" s="4" t="s">
        <v>172</v>
      </c>
      <c r="B6" s="4"/>
      <c r="C6" s="4">
        <v>452.5</v>
      </c>
      <c r="D6" s="25">
        <v>452.5</v>
      </c>
      <c r="E6" s="26"/>
      <c r="F6" s="4">
        <v>337.25</v>
      </c>
      <c r="G6" s="4"/>
      <c r="H6" s="4">
        <v>74.53</v>
      </c>
      <c r="I6" s="4" t="s">
        <v>40</v>
      </c>
      <c r="J6" s="4"/>
      <c r="K6" s="4">
        <v>7.45</v>
      </c>
    </row>
    <row r="7" ht="35" customHeight="1" spans="1:11">
      <c r="A7" s="4" t="s">
        <v>174</v>
      </c>
      <c r="B7" s="4"/>
      <c r="C7" s="4" t="s">
        <v>341</v>
      </c>
      <c r="D7" s="25" t="s">
        <v>341</v>
      </c>
      <c r="E7" s="26"/>
      <c r="F7" s="4">
        <v>337.25</v>
      </c>
      <c r="G7" s="4"/>
      <c r="H7" s="4"/>
      <c r="I7" s="4" t="s">
        <v>176</v>
      </c>
      <c r="J7" s="4"/>
      <c r="K7" s="4"/>
    </row>
    <row r="8" ht="36" customHeight="1" spans="1:11">
      <c r="A8" s="4" t="s">
        <v>151</v>
      </c>
      <c r="B8" s="4"/>
      <c r="C8" s="28">
        <v>102.5</v>
      </c>
      <c r="D8" s="29">
        <v>102.5</v>
      </c>
      <c r="E8" s="30"/>
      <c r="F8" s="4" t="s">
        <v>65</v>
      </c>
      <c r="G8" s="4"/>
      <c r="H8" s="4" t="s">
        <v>177</v>
      </c>
      <c r="I8" s="4" t="s">
        <v>176</v>
      </c>
      <c r="J8" s="4"/>
      <c r="K8" s="4" t="s">
        <v>177</v>
      </c>
    </row>
    <row r="9" ht="1.9" hidden="1" customHeight="1" spans="1:12">
      <c r="A9" s="4"/>
      <c r="B9" s="4"/>
      <c r="C9" s="6"/>
      <c r="D9" s="6"/>
      <c r="E9" s="6"/>
      <c r="F9" s="6"/>
      <c r="G9" s="4"/>
      <c r="H9" s="4"/>
      <c r="I9" s="4"/>
      <c r="J9" s="4"/>
      <c r="K9" s="6"/>
      <c r="L9" s="21"/>
    </row>
    <row r="10" ht="33" customHeight="1" spans="1:11">
      <c r="A10" s="27" t="s">
        <v>178</v>
      </c>
      <c r="B10" s="7" t="s">
        <v>42</v>
      </c>
      <c r="C10" s="7"/>
      <c r="D10" s="7"/>
      <c r="E10" s="7"/>
      <c r="F10" s="7" t="s">
        <v>179</v>
      </c>
      <c r="G10" s="7"/>
      <c r="H10" s="7"/>
      <c r="I10" s="7"/>
      <c r="J10" s="7"/>
      <c r="K10" s="7"/>
    </row>
    <row r="11" ht="116" customHeight="1" spans="1:11">
      <c r="A11" s="27"/>
      <c r="B11" s="8" t="s">
        <v>342</v>
      </c>
      <c r="C11" s="8"/>
      <c r="D11" s="8"/>
      <c r="E11" s="8"/>
      <c r="F11" s="8" t="s">
        <v>343</v>
      </c>
      <c r="G11" s="8"/>
      <c r="H11" s="8"/>
      <c r="I11" s="8"/>
      <c r="J11" s="8"/>
      <c r="K11" s="8"/>
    </row>
    <row r="12" ht="46" customHeight="1" spans="1:11">
      <c r="A12" s="9" t="s">
        <v>54</v>
      </c>
      <c r="B12" s="9" t="s">
        <v>55</v>
      </c>
      <c r="C12" s="9"/>
      <c r="D12" s="9" t="s">
        <v>56</v>
      </c>
      <c r="E12" s="9"/>
      <c r="F12" s="9" t="s">
        <v>57</v>
      </c>
      <c r="G12" s="9" t="s">
        <v>58</v>
      </c>
      <c r="H12" s="9" t="s">
        <v>182</v>
      </c>
      <c r="I12" s="9" t="s">
        <v>183</v>
      </c>
      <c r="J12" s="22" t="s">
        <v>184</v>
      </c>
      <c r="K12" s="22"/>
    </row>
    <row r="13" ht="37" customHeight="1" spans="1:11">
      <c r="A13" s="10" t="s">
        <v>185</v>
      </c>
      <c r="B13" s="11" t="s">
        <v>186</v>
      </c>
      <c r="C13" s="11"/>
      <c r="D13" s="12" t="s">
        <v>187</v>
      </c>
      <c r="E13" s="12"/>
      <c r="F13" s="11" t="s">
        <v>344</v>
      </c>
      <c r="G13" s="14" t="s">
        <v>345</v>
      </c>
      <c r="H13" s="13">
        <v>20</v>
      </c>
      <c r="I13" s="13">
        <v>20</v>
      </c>
      <c r="J13" s="12" t="s">
        <v>65</v>
      </c>
      <c r="K13" s="12"/>
    </row>
    <row r="14" ht="37" customHeight="1" spans="1:11">
      <c r="A14" s="10" t="s">
        <v>190</v>
      </c>
      <c r="B14" s="11" t="s">
        <v>191</v>
      </c>
      <c r="C14" s="11"/>
      <c r="D14" s="12" t="s">
        <v>346</v>
      </c>
      <c r="E14" s="12"/>
      <c r="F14" s="11" t="s">
        <v>347</v>
      </c>
      <c r="G14" s="11" t="s">
        <v>348</v>
      </c>
      <c r="H14" s="13" t="s">
        <v>195</v>
      </c>
      <c r="I14" s="13" t="s">
        <v>195</v>
      </c>
      <c r="J14" s="12" t="s">
        <v>65</v>
      </c>
      <c r="K14" s="12"/>
    </row>
    <row r="15" ht="37" customHeight="1" spans="1:11">
      <c r="A15" s="10"/>
      <c r="B15" s="11"/>
      <c r="C15" s="11"/>
      <c r="D15" s="12" t="s">
        <v>349</v>
      </c>
      <c r="E15" s="12"/>
      <c r="F15" s="11" t="s">
        <v>97</v>
      </c>
      <c r="G15" s="11" t="s">
        <v>90</v>
      </c>
      <c r="H15" s="13">
        <v>6.7</v>
      </c>
      <c r="I15" s="13">
        <v>6.7</v>
      </c>
      <c r="J15" s="12" t="s">
        <v>65</v>
      </c>
      <c r="K15" s="12"/>
    </row>
    <row r="16" ht="37" customHeight="1" spans="1:11">
      <c r="A16" s="10"/>
      <c r="B16" s="11" t="s">
        <v>199</v>
      </c>
      <c r="C16" s="11"/>
      <c r="D16" s="12" t="s">
        <v>350</v>
      </c>
      <c r="E16" s="12"/>
      <c r="F16" s="11" t="s">
        <v>119</v>
      </c>
      <c r="G16" s="11" t="s">
        <v>212</v>
      </c>
      <c r="H16" s="13" t="s">
        <v>195</v>
      </c>
      <c r="I16" s="13" t="s">
        <v>195</v>
      </c>
      <c r="J16" s="12" t="s">
        <v>65</v>
      </c>
      <c r="K16" s="12"/>
    </row>
    <row r="17" ht="37" customHeight="1" spans="1:11">
      <c r="A17" s="10"/>
      <c r="B17" s="11" t="s">
        <v>204</v>
      </c>
      <c r="C17" s="11"/>
      <c r="D17" s="12" t="s">
        <v>351</v>
      </c>
      <c r="E17" s="12"/>
      <c r="F17" s="11" t="s">
        <v>103</v>
      </c>
      <c r="G17" s="14">
        <v>1</v>
      </c>
      <c r="H17" s="13" t="s">
        <v>195</v>
      </c>
      <c r="I17" s="13" t="s">
        <v>195</v>
      </c>
      <c r="J17" s="12" t="s">
        <v>65</v>
      </c>
      <c r="K17" s="12"/>
    </row>
    <row r="18" ht="37" customHeight="1" spans="1:11">
      <c r="A18" s="10"/>
      <c r="B18" s="11"/>
      <c r="C18" s="11"/>
      <c r="D18" s="12" t="s">
        <v>352</v>
      </c>
      <c r="E18" s="12"/>
      <c r="F18" s="11" t="s">
        <v>103</v>
      </c>
      <c r="G18" s="14">
        <v>1</v>
      </c>
      <c r="H18" s="13" t="s">
        <v>195</v>
      </c>
      <c r="I18" s="13" t="s">
        <v>195</v>
      </c>
      <c r="J18" s="12" t="s">
        <v>65</v>
      </c>
      <c r="K18" s="12"/>
    </row>
    <row r="19" ht="37" customHeight="1" spans="1:11">
      <c r="A19" s="10"/>
      <c r="B19" s="11"/>
      <c r="C19" s="11"/>
      <c r="D19" s="12" t="s">
        <v>353</v>
      </c>
      <c r="E19" s="12"/>
      <c r="F19" s="11" t="s">
        <v>103</v>
      </c>
      <c r="G19" s="14">
        <v>1</v>
      </c>
      <c r="H19" s="13" t="s">
        <v>195</v>
      </c>
      <c r="I19" s="13" t="s">
        <v>195</v>
      </c>
      <c r="J19" s="12" t="s">
        <v>65</v>
      </c>
      <c r="K19" s="12"/>
    </row>
    <row r="20" ht="37" customHeight="1" spans="1:11">
      <c r="A20" s="10"/>
      <c r="B20" s="11" t="s">
        <v>207</v>
      </c>
      <c r="C20" s="11"/>
      <c r="D20" s="12" t="s">
        <v>354</v>
      </c>
      <c r="E20" s="12"/>
      <c r="F20" s="11" t="s">
        <v>201</v>
      </c>
      <c r="G20" s="11" t="s">
        <v>202</v>
      </c>
      <c r="H20" s="13">
        <v>10</v>
      </c>
      <c r="I20" s="13">
        <v>10</v>
      </c>
      <c r="J20" s="12" t="s">
        <v>65</v>
      </c>
      <c r="K20" s="12"/>
    </row>
    <row r="21" ht="37" customHeight="1" spans="1:11">
      <c r="A21" s="10"/>
      <c r="B21" s="11"/>
      <c r="C21" s="11"/>
      <c r="D21" s="12" t="s">
        <v>122</v>
      </c>
      <c r="E21" s="12"/>
      <c r="F21" s="11" t="s">
        <v>63</v>
      </c>
      <c r="G21" s="11" t="s">
        <v>64</v>
      </c>
      <c r="H21" s="13">
        <v>10</v>
      </c>
      <c r="I21" s="13">
        <v>10</v>
      </c>
      <c r="J21" s="12" t="s">
        <v>65</v>
      </c>
      <c r="K21" s="12"/>
    </row>
    <row r="22" ht="37" customHeight="1" spans="1:11">
      <c r="A22" s="10" t="s">
        <v>209</v>
      </c>
      <c r="B22" s="11" t="s">
        <v>210</v>
      </c>
      <c r="C22" s="11"/>
      <c r="D22" s="12" t="s">
        <v>355</v>
      </c>
      <c r="E22" s="12"/>
      <c r="F22" s="11" t="s">
        <v>119</v>
      </c>
      <c r="G22" s="11" t="s">
        <v>212</v>
      </c>
      <c r="H22" s="13">
        <v>10</v>
      </c>
      <c r="I22" s="13">
        <v>10</v>
      </c>
      <c r="J22" s="12" t="s">
        <v>65</v>
      </c>
      <c r="K22" s="12"/>
    </row>
    <row r="23" ht="37" customHeight="1" spans="1:11">
      <c r="A23" s="15" t="s">
        <v>213</v>
      </c>
      <c r="B23" s="15"/>
      <c r="C23" s="15"/>
      <c r="D23" s="15"/>
      <c r="E23" s="15"/>
      <c r="F23" s="15"/>
      <c r="G23" s="15"/>
      <c r="H23" s="16" t="s">
        <v>214</v>
      </c>
      <c r="I23" s="10">
        <v>97.45</v>
      </c>
      <c r="J23" s="10" t="s">
        <v>134</v>
      </c>
      <c r="K23" s="10"/>
    </row>
    <row r="24" ht="17.45" hidden="1" customHeight="1" spans="1:11">
      <c r="A24" s="15"/>
      <c r="B24" s="15"/>
      <c r="C24" s="15"/>
      <c r="D24" s="15"/>
      <c r="E24" s="15"/>
      <c r="F24" s="15"/>
      <c r="G24" s="17"/>
      <c r="H24" s="17"/>
      <c r="I24" s="23"/>
      <c r="J24" s="23"/>
      <c r="K24" s="24"/>
    </row>
    <row r="25" spans="1:11">
      <c r="A25" s="18" t="s">
        <v>215</v>
      </c>
      <c r="B25" s="19" t="s">
        <v>216</v>
      </c>
      <c r="C25" s="19"/>
      <c r="D25" s="19"/>
      <c r="E25" s="19"/>
      <c r="F25" s="19"/>
      <c r="G25" s="19"/>
      <c r="H25" s="19"/>
      <c r="I25" s="19"/>
      <c r="J25" s="19"/>
      <c r="K25" s="19"/>
    </row>
    <row r="26" spans="1:11">
      <c r="A26" s="20" t="s">
        <v>217</v>
      </c>
      <c r="B26" s="20"/>
      <c r="C26" s="20"/>
      <c r="D26" s="20"/>
      <c r="E26" s="20"/>
      <c r="F26" s="20"/>
      <c r="G26" s="20"/>
      <c r="H26" s="20"/>
      <c r="I26" s="20"/>
      <c r="J26" s="20"/>
      <c r="K26" s="20"/>
    </row>
    <row r="27" ht="48.6" customHeight="1" spans="1:11">
      <c r="A27" s="20" t="s">
        <v>218</v>
      </c>
      <c r="B27" s="20"/>
      <c r="C27" s="20"/>
      <c r="D27" s="20"/>
      <c r="E27" s="20"/>
      <c r="F27" s="20"/>
      <c r="G27" s="20"/>
      <c r="H27" s="20"/>
      <c r="I27" s="20"/>
      <c r="J27" s="20"/>
      <c r="K27" s="20"/>
    </row>
    <row r="28" ht="42.6" customHeight="1" spans="1:11">
      <c r="A28" s="20" t="s">
        <v>219</v>
      </c>
      <c r="B28" s="20"/>
      <c r="C28" s="20"/>
      <c r="D28" s="20"/>
      <c r="E28" s="20"/>
      <c r="F28" s="20"/>
      <c r="G28" s="20"/>
      <c r="H28" s="20"/>
      <c r="I28" s="20"/>
      <c r="J28" s="20"/>
      <c r="K28" s="20"/>
    </row>
  </sheetData>
  <mergeCells count="64">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B16:C16"/>
    <mergeCell ref="D16:E16"/>
    <mergeCell ref="J16:K16"/>
    <mergeCell ref="D17:E17"/>
    <mergeCell ref="J17:K17"/>
    <mergeCell ref="D18:E18"/>
    <mergeCell ref="J18:K18"/>
    <mergeCell ref="D19:E19"/>
    <mergeCell ref="J19:K19"/>
    <mergeCell ref="D20:E20"/>
    <mergeCell ref="J20:K20"/>
    <mergeCell ref="D21:E21"/>
    <mergeCell ref="J21:K21"/>
    <mergeCell ref="B22:C22"/>
    <mergeCell ref="D22:E22"/>
    <mergeCell ref="J22:K22"/>
    <mergeCell ref="A23:G23"/>
    <mergeCell ref="J23:K23"/>
    <mergeCell ref="B25:K25"/>
    <mergeCell ref="A26:K26"/>
    <mergeCell ref="A27:K27"/>
    <mergeCell ref="A28:K28"/>
    <mergeCell ref="A10:A11"/>
    <mergeCell ref="A14:A19"/>
    <mergeCell ref="A20:A21"/>
    <mergeCell ref="B14:C15"/>
    <mergeCell ref="B17:C19"/>
    <mergeCell ref="B20:C21"/>
  </mergeCells>
  <printOptions horizontalCentered="1"/>
  <pageMargins left="0.751388888888889" right="0.751388888888889" top="1" bottom="1" header="0.5" footer="0.5"/>
  <pageSetup paperSize="9" scale="74"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部门（单位）整体支出自评表</vt:lpstr>
      <vt:lpstr>部门预算项目支出绩效自评结果汇总表</vt:lpstr>
      <vt:lpstr>各委员会及研究室专项经费</vt:lpstr>
      <vt:lpstr>立法经费</vt:lpstr>
      <vt:lpstr>全国人大代表集中经费及在北京期间费用</vt:lpstr>
      <vt:lpstr>全省人代会经费</vt:lpstr>
      <vt:lpstr>省人大常委会会议费</vt:lpstr>
      <vt:lpstr>省人大代表活动及培训费</vt:lpstr>
      <vt:lpstr>文印及保密工作经费</vt:lpstr>
      <vt:lpstr>物业管理费</vt:lpstr>
      <vt:lpstr>业务费</vt:lpstr>
      <vt:lpstr>重点项目前期费和基本建设投资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黄梅</cp:lastModifiedBy>
  <dcterms:created xsi:type="dcterms:W3CDTF">2020-04-19T13:25:00Z</dcterms:created>
  <cp:lastPrinted>2022-01-28T10:04:00Z</cp:lastPrinted>
  <dcterms:modified xsi:type="dcterms:W3CDTF">2024-11-07T02:17:21Z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3792C3CC13464BC8B0878DC6D746A869_13</vt:lpwstr>
  </property>
</Properties>
</file>